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feuerlicht\Documents\"/>
    </mc:Choice>
  </mc:AlternateContent>
  <xr:revisionPtr revIDLastSave="0" documentId="13_ncr:1_{2E30115D-F3A9-4EF2-BAAE-3F524CD80706}" xr6:coauthVersionLast="44" xr6:coauthVersionMax="44" xr10:uidLastSave="{00000000-0000-0000-0000-000000000000}"/>
  <bookViews>
    <workbookView xWindow="-108" yWindow="-108" windowWidth="23256" windowHeight="12576" activeTab="1" xr2:uid="{604062C8-8A49-4D05-A1E7-ED111E41657D}"/>
  </bookViews>
  <sheets>
    <sheet name="READ ME" sheetId="2" r:id="rId1"/>
    <sheet name="Sheet1" sheetId="1" r:id="rId2"/>
  </sheets>
  <externalReferences>
    <externalReference r:id="rId3"/>
  </externalReferences>
  <definedNames>
    <definedName name="_xlnm._FilterDatabase" localSheetId="1" hidden="1">Sheet1!$A$7:$O$634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8" i="1" l="1"/>
  <c r="O634" i="1"/>
  <c r="O9" i="1" l="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M634" i="1" l="1"/>
  <c r="L634" i="1"/>
  <c r="M633" i="1"/>
  <c r="L633" i="1"/>
  <c r="M632" i="1"/>
  <c r="L632" i="1"/>
  <c r="M631" i="1"/>
  <c r="L631" i="1"/>
  <c r="M630" i="1"/>
  <c r="L630" i="1"/>
  <c r="M629" i="1"/>
  <c r="L629" i="1"/>
  <c r="M628" i="1"/>
  <c r="L628" i="1"/>
  <c r="M627" i="1"/>
  <c r="L627" i="1"/>
  <c r="M626" i="1"/>
  <c r="L626" i="1"/>
  <c r="M625" i="1"/>
  <c r="L625" i="1"/>
  <c r="M624" i="1"/>
  <c r="L624" i="1"/>
  <c r="M623" i="1"/>
  <c r="L623" i="1"/>
  <c r="M622" i="1"/>
  <c r="L622" i="1"/>
  <c r="M621" i="1"/>
  <c r="L621" i="1"/>
  <c r="M599" i="1"/>
  <c r="L599" i="1"/>
  <c r="M619" i="1"/>
  <c r="L619" i="1"/>
  <c r="M618" i="1"/>
  <c r="L618" i="1"/>
  <c r="M620" i="1"/>
  <c r="L620" i="1"/>
  <c r="M616" i="1"/>
  <c r="L616" i="1"/>
  <c r="M617" i="1"/>
  <c r="L617" i="1"/>
  <c r="M614" i="1"/>
  <c r="L614" i="1"/>
  <c r="M613" i="1"/>
  <c r="L613" i="1"/>
  <c r="M612" i="1"/>
  <c r="L612" i="1"/>
  <c r="M611" i="1"/>
  <c r="L611" i="1"/>
  <c r="M610" i="1"/>
  <c r="L610" i="1"/>
  <c r="M609" i="1"/>
  <c r="L609" i="1"/>
  <c r="M608" i="1"/>
  <c r="L608" i="1"/>
  <c r="M607" i="1"/>
  <c r="L607" i="1"/>
  <c r="M606" i="1"/>
  <c r="L606" i="1"/>
  <c r="M605" i="1"/>
  <c r="L605" i="1"/>
  <c r="M604" i="1"/>
  <c r="L604" i="1"/>
  <c r="M598" i="1"/>
  <c r="L598" i="1"/>
  <c r="M602" i="1"/>
  <c r="L602" i="1"/>
  <c r="M601" i="1"/>
  <c r="L601" i="1"/>
  <c r="M597" i="1"/>
  <c r="L597" i="1"/>
  <c r="M596" i="1"/>
  <c r="L596" i="1"/>
  <c r="M581" i="1"/>
  <c r="L581" i="1"/>
  <c r="M575" i="1"/>
  <c r="L575" i="1"/>
  <c r="M574" i="1"/>
  <c r="L574" i="1"/>
  <c r="M595" i="1"/>
  <c r="L595" i="1"/>
  <c r="M594" i="1"/>
  <c r="L594" i="1"/>
  <c r="M593" i="1"/>
  <c r="L593" i="1"/>
  <c r="M592" i="1"/>
  <c r="L592" i="1"/>
  <c r="M591" i="1"/>
  <c r="L591" i="1"/>
  <c r="M590" i="1"/>
  <c r="L590" i="1"/>
  <c r="M589" i="1"/>
  <c r="L589" i="1"/>
  <c r="M588" i="1"/>
  <c r="L588" i="1"/>
  <c r="M587" i="1"/>
  <c r="L587" i="1"/>
  <c r="M586" i="1"/>
  <c r="L586" i="1"/>
  <c r="M585" i="1"/>
  <c r="L585" i="1"/>
  <c r="M584" i="1"/>
  <c r="L584" i="1"/>
  <c r="M583" i="1"/>
  <c r="L583" i="1"/>
  <c r="M582" i="1"/>
  <c r="L582" i="1"/>
  <c r="M563" i="1"/>
  <c r="L563" i="1"/>
  <c r="M580" i="1"/>
  <c r="L580" i="1"/>
  <c r="M579" i="1"/>
  <c r="L579" i="1"/>
  <c r="M578" i="1"/>
  <c r="L578" i="1"/>
  <c r="M577" i="1"/>
  <c r="L577" i="1"/>
  <c r="M576" i="1"/>
  <c r="L576" i="1"/>
  <c r="M562" i="1"/>
  <c r="L562" i="1"/>
  <c r="M561" i="1"/>
  <c r="L561" i="1"/>
  <c r="M573" i="1"/>
  <c r="L573" i="1"/>
  <c r="M572" i="1"/>
  <c r="L572" i="1"/>
  <c r="M571" i="1"/>
  <c r="L571" i="1"/>
  <c r="M570" i="1"/>
  <c r="L570" i="1"/>
  <c r="M569" i="1"/>
  <c r="L569" i="1"/>
  <c r="M568" i="1"/>
  <c r="L568" i="1"/>
  <c r="M567" i="1"/>
  <c r="L567" i="1"/>
  <c r="M566" i="1"/>
  <c r="L566" i="1"/>
  <c r="M565" i="1"/>
  <c r="L565" i="1"/>
  <c r="M564" i="1"/>
  <c r="L564" i="1"/>
  <c r="M560" i="1"/>
  <c r="L560" i="1"/>
  <c r="M559" i="1"/>
  <c r="L559" i="1"/>
  <c r="M558" i="1"/>
  <c r="L558" i="1"/>
  <c r="M557" i="1"/>
  <c r="L557" i="1"/>
  <c r="M556" i="1"/>
  <c r="L556" i="1"/>
  <c r="M555" i="1"/>
  <c r="L555" i="1"/>
  <c r="M554" i="1"/>
  <c r="L554" i="1"/>
  <c r="M549" i="1"/>
  <c r="L549" i="1"/>
  <c r="M548" i="1"/>
  <c r="L548" i="1"/>
  <c r="M544" i="1"/>
  <c r="L544" i="1"/>
  <c r="M553" i="1"/>
  <c r="L553" i="1"/>
  <c r="M552" i="1"/>
  <c r="L552" i="1"/>
  <c r="M551" i="1"/>
  <c r="L551" i="1"/>
  <c r="M550" i="1"/>
  <c r="L550" i="1"/>
  <c r="M543" i="1"/>
  <c r="L543" i="1"/>
  <c r="M542" i="1"/>
  <c r="L542" i="1"/>
  <c r="M547" i="1"/>
  <c r="L547" i="1"/>
  <c r="M546" i="1"/>
  <c r="L546" i="1"/>
  <c r="M545" i="1"/>
  <c r="L545" i="1"/>
  <c r="M541" i="1"/>
  <c r="L541" i="1"/>
  <c r="M540" i="1"/>
  <c r="L540" i="1"/>
  <c r="M539" i="1"/>
  <c r="L539" i="1"/>
  <c r="M538" i="1"/>
  <c r="L538" i="1"/>
  <c r="M537" i="1"/>
  <c r="L537" i="1"/>
  <c r="M536" i="1"/>
  <c r="L536" i="1"/>
  <c r="M535" i="1"/>
  <c r="L535" i="1"/>
  <c r="M534" i="1"/>
  <c r="L534" i="1"/>
  <c r="M533" i="1"/>
  <c r="L533" i="1"/>
  <c r="M532" i="1"/>
  <c r="L532" i="1"/>
  <c r="M531" i="1"/>
  <c r="L531" i="1"/>
  <c r="M530" i="1"/>
  <c r="L530" i="1"/>
  <c r="M529" i="1"/>
  <c r="L529" i="1"/>
  <c r="M528" i="1"/>
  <c r="L528" i="1"/>
  <c r="M527" i="1"/>
  <c r="L527" i="1"/>
  <c r="M526" i="1"/>
  <c r="L526" i="1"/>
  <c r="M525" i="1"/>
  <c r="L525" i="1"/>
  <c r="M524" i="1"/>
  <c r="L524" i="1"/>
  <c r="M523" i="1"/>
  <c r="L523" i="1"/>
  <c r="M522" i="1"/>
  <c r="L522" i="1"/>
  <c r="M521" i="1"/>
  <c r="L521" i="1"/>
  <c r="M520" i="1"/>
  <c r="L520" i="1"/>
  <c r="M519" i="1"/>
  <c r="L519" i="1"/>
  <c r="M518" i="1"/>
  <c r="L518" i="1"/>
  <c r="M517" i="1"/>
  <c r="L517" i="1"/>
  <c r="M516" i="1"/>
  <c r="L516" i="1"/>
  <c r="M515" i="1"/>
  <c r="L515" i="1"/>
  <c r="M514" i="1"/>
  <c r="L514" i="1"/>
  <c r="M513" i="1"/>
  <c r="L513" i="1"/>
  <c r="M512" i="1"/>
  <c r="L512" i="1"/>
  <c r="M472" i="1"/>
  <c r="L472" i="1"/>
  <c r="M471" i="1"/>
  <c r="L471" i="1"/>
  <c r="M470" i="1"/>
  <c r="L470" i="1"/>
  <c r="M511" i="1"/>
  <c r="L511" i="1"/>
  <c r="M510" i="1"/>
  <c r="L510" i="1"/>
  <c r="M509" i="1"/>
  <c r="L509" i="1"/>
  <c r="M508" i="1"/>
  <c r="L508" i="1"/>
  <c r="M507" i="1"/>
  <c r="L507" i="1"/>
  <c r="M506" i="1"/>
  <c r="L506" i="1"/>
  <c r="M505" i="1"/>
  <c r="L505" i="1"/>
  <c r="M504" i="1"/>
  <c r="L504" i="1"/>
  <c r="M503" i="1"/>
  <c r="L503" i="1"/>
  <c r="M502" i="1"/>
  <c r="L502" i="1"/>
  <c r="M501" i="1"/>
  <c r="L501" i="1"/>
  <c r="M500" i="1"/>
  <c r="L500" i="1"/>
  <c r="M499" i="1"/>
  <c r="L499" i="1"/>
  <c r="M498" i="1"/>
  <c r="L498" i="1"/>
  <c r="M497" i="1"/>
  <c r="L497" i="1"/>
  <c r="M496" i="1"/>
  <c r="L496" i="1"/>
  <c r="M495" i="1"/>
  <c r="L495" i="1"/>
  <c r="M494" i="1"/>
  <c r="L494" i="1"/>
  <c r="M493" i="1"/>
  <c r="L493" i="1"/>
  <c r="M492" i="1"/>
  <c r="L492" i="1"/>
  <c r="M491" i="1"/>
  <c r="L491" i="1"/>
  <c r="M490" i="1"/>
  <c r="L490" i="1"/>
  <c r="M489" i="1"/>
  <c r="L489" i="1"/>
  <c r="M488" i="1"/>
  <c r="L488" i="1"/>
  <c r="M487" i="1"/>
  <c r="L487" i="1"/>
  <c r="M486" i="1"/>
  <c r="L486" i="1"/>
  <c r="M485" i="1"/>
  <c r="L485" i="1"/>
  <c r="M484" i="1"/>
  <c r="L484" i="1"/>
  <c r="M483" i="1"/>
  <c r="L483" i="1"/>
  <c r="M482" i="1"/>
  <c r="L482" i="1"/>
  <c r="M481" i="1"/>
  <c r="L481" i="1"/>
  <c r="M480" i="1"/>
  <c r="L480" i="1"/>
  <c r="M479" i="1"/>
  <c r="L479" i="1"/>
  <c r="M478" i="1"/>
  <c r="L478" i="1"/>
  <c r="M477" i="1"/>
  <c r="L477" i="1"/>
  <c r="M476" i="1"/>
  <c r="L476" i="1"/>
  <c r="M475" i="1"/>
  <c r="L475" i="1"/>
  <c r="M474" i="1"/>
  <c r="L474" i="1"/>
  <c r="M473" i="1"/>
  <c r="L473" i="1"/>
  <c r="M615" i="1"/>
  <c r="L615" i="1"/>
  <c r="M469" i="1"/>
  <c r="L469" i="1"/>
  <c r="M439" i="1"/>
  <c r="L439" i="1"/>
  <c r="M430" i="1"/>
  <c r="L430" i="1"/>
  <c r="M468" i="1"/>
  <c r="L468" i="1"/>
  <c r="M467" i="1"/>
  <c r="L467" i="1"/>
  <c r="M466" i="1"/>
  <c r="L466" i="1"/>
  <c r="M465" i="1"/>
  <c r="L465" i="1"/>
  <c r="M464" i="1"/>
  <c r="L464" i="1"/>
  <c r="M463" i="1"/>
  <c r="L463" i="1"/>
  <c r="M462" i="1"/>
  <c r="L462" i="1"/>
  <c r="M461" i="1"/>
  <c r="L461" i="1"/>
  <c r="M460" i="1"/>
  <c r="L460" i="1"/>
  <c r="M459" i="1"/>
  <c r="L459" i="1"/>
  <c r="M458" i="1"/>
  <c r="L458" i="1"/>
  <c r="M457" i="1"/>
  <c r="L457" i="1"/>
  <c r="M456" i="1"/>
  <c r="L456" i="1"/>
  <c r="M455" i="1"/>
  <c r="L455" i="1"/>
  <c r="M454" i="1"/>
  <c r="L454" i="1"/>
  <c r="M453" i="1"/>
  <c r="L453" i="1"/>
  <c r="M452" i="1"/>
  <c r="L452" i="1"/>
  <c r="M451" i="1"/>
  <c r="L451" i="1"/>
  <c r="M450" i="1"/>
  <c r="L450" i="1"/>
  <c r="M449" i="1"/>
  <c r="L449" i="1"/>
  <c r="M448" i="1"/>
  <c r="L448" i="1"/>
  <c r="M447" i="1"/>
  <c r="L447" i="1"/>
  <c r="M446" i="1"/>
  <c r="L446" i="1"/>
  <c r="M445" i="1"/>
  <c r="L445" i="1"/>
  <c r="M444" i="1"/>
  <c r="L444" i="1"/>
  <c r="M443" i="1"/>
  <c r="L443" i="1"/>
  <c r="M442" i="1"/>
  <c r="L442" i="1"/>
  <c r="M441" i="1"/>
  <c r="L441" i="1"/>
  <c r="M440" i="1"/>
  <c r="L440" i="1"/>
  <c r="M426" i="1"/>
  <c r="L426" i="1"/>
  <c r="M438" i="1"/>
  <c r="L438" i="1"/>
  <c r="M437" i="1"/>
  <c r="L437" i="1"/>
  <c r="M436" i="1"/>
  <c r="L436" i="1"/>
  <c r="M435" i="1"/>
  <c r="L435" i="1"/>
  <c r="M434" i="1"/>
  <c r="L434" i="1"/>
  <c r="M433" i="1"/>
  <c r="L433" i="1"/>
  <c r="M432" i="1"/>
  <c r="L432" i="1"/>
  <c r="M431" i="1"/>
  <c r="L431" i="1"/>
  <c r="M603" i="1"/>
  <c r="L603" i="1"/>
  <c r="M429" i="1"/>
  <c r="L429" i="1"/>
  <c r="M428" i="1"/>
  <c r="L428" i="1"/>
  <c r="M427" i="1"/>
  <c r="L427" i="1"/>
  <c r="M425" i="1"/>
  <c r="L425" i="1"/>
  <c r="M424" i="1"/>
  <c r="L424" i="1"/>
  <c r="M423" i="1"/>
  <c r="L423" i="1"/>
  <c r="M422" i="1"/>
  <c r="L422" i="1"/>
  <c r="M403" i="1"/>
  <c r="L403" i="1"/>
  <c r="M421" i="1"/>
  <c r="L421" i="1"/>
  <c r="M420" i="1"/>
  <c r="L420" i="1"/>
  <c r="M419" i="1"/>
  <c r="L419" i="1"/>
  <c r="M418" i="1"/>
  <c r="L418" i="1"/>
  <c r="M417" i="1"/>
  <c r="L417" i="1"/>
  <c r="M416" i="1"/>
  <c r="L416" i="1"/>
  <c r="M415" i="1"/>
  <c r="L415" i="1"/>
  <c r="M414" i="1"/>
  <c r="L414" i="1"/>
  <c r="M413" i="1"/>
  <c r="L413" i="1"/>
  <c r="M412" i="1"/>
  <c r="L412" i="1"/>
  <c r="M411" i="1"/>
  <c r="L411" i="1"/>
  <c r="M410" i="1"/>
  <c r="L410" i="1"/>
  <c r="M409" i="1"/>
  <c r="L409" i="1"/>
  <c r="M408" i="1"/>
  <c r="L408" i="1"/>
  <c r="M407" i="1"/>
  <c r="L407" i="1"/>
  <c r="M406" i="1"/>
  <c r="L406" i="1"/>
  <c r="M405" i="1"/>
  <c r="L405" i="1"/>
  <c r="M404" i="1"/>
  <c r="L404" i="1"/>
  <c r="M395" i="1"/>
  <c r="L395" i="1"/>
  <c r="M402" i="1"/>
  <c r="L402" i="1"/>
  <c r="M401" i="1"/>
  <c r="L401" i="1"/>
  <c r="M400" i="1"/>
  <c r="L400" i="1"/>
  <c r="M399" i="1"/>
  <c r="L399" i="1"/>
  <c r="M398" i="1"/>
  <c r="L398" i="1"/>
  <c r="M397" i="1"/>
  <c r="L397" i="1"/>
  <c r="M396" i="1"/>
  <c r="L396" i="1"/>
  <c r="M600" i="1"/>
  <c r="L600" i="1"/>
  <c r="M394" i="1"/>
  <c r="L394" i="1"/>
  <c r="M393" i="1"/>
  <c r="L393" i="1"/>
  <c r="M392" i="1"/>
  <c r="L392" i="1"/>
  <c r="M391" i="1"/>
  <c r="L391" i="1"/>
  <c r="M390" i="1"/>
  <c r="L390" i="1"/>
  <c r="M389" i="1"/>
  <c r="L389" i="1"/>
  <c r="M388" i="1"/>
  <c r="L388" i="1"/>
  <c r="M387" i="1"/>
  <c r="L387" i="1"/>
  <c r="M386" i="1"/>
  <c r="L386" i="1"/>
  <c r="M385" i="1"/>
  <c r="L385" i="1"/>
  <c r="M384" i="1"/>
  <c r="L384" i="1"/>
  <c r="M383" i="1"/>
  <c r="L383" i="1"/>
  <c r="M382" i="1"/>
  <c r="L382" i="1"/>
  <c r="M381" i="1"/>
  <c r="L381" i="1"/>
  <c r="M380" i="1"/>
  <c r="L380" i="1"/>
  <c r="M379" i="1"/>
  <c r="L379" i="1"/>
  <c r="M378" i="1"/>
  <c r="L378" i="1"/>
  <c r="M377" i="1"/>
  <c r="L377" i="1"/>
  <c r="M376" i="1"/>
  <c r="L376" i="1"/>
  <c r="M375" i="1"/>
  <c r="L375" i="1"/>
  <c r="M374" i="1"/>
  <c r="L374" i="1"/>
  <c r="M373" i="1"/>
  <c r="L373" i="1"/>
  <c r="M372" i="1"/>
  <c r="L372" i="1"/>
  <c r="M371" i="1"/>
  <c r="L371" i="1"/>
  <c r="M370" i="1"/>
  <c r="L370" i="1"/>
  <c r="M369" i="1"/>
  <c r="L369" i="1"/>
  <c r="M368" i="1"/>
  <c r="L368" i="1"/>
  <c r="M367" i="1"/>
  <c r="L367" i="1"/>
  <c r="M366" i="1"/>
  <c r="L366" i="1"/>
  <c r="M365" i="1"/>
  <c r="L365" i="1"/>
  <c r="M364" i="1"/>
  <c r="L364" i="1"/>
  <c r="M363" i="1"/>
  <c r="L363" i="1"/>
  <c r="M362" i="1"/>
  <c r="L362" i="1"/>
  <c r="M361" i="1"/>
  <c r="L361" i="1"/>
  <c r="M360" i="1"/>
  <c r="L360" i="1"/>
  <c r="M359" i="1"/>
  <c r="L359" i="1"/>
  <c r="M358" i="1"/>
  <c r="L358" i="1"/>
  <c r="M357" i="1"/>
  <c r="L357" i="1"/>
  <c r="M356" i="1"/>
  <c r="L356" i="1"/>
  <c r="M355" i="1"/>
  <c r="L355" i="1"/>
  <c r="M354" i="1"/>
  <c r="L354" i="1"/>
  <c r="M353" i="1"/>
  <c r="L353" i="1"/>
  <c r="M352" i="1"/>
  <c r="L352" i="1"/>
  <c r="M351" i="1"/>
  <c r="L351" i="1"/>
  <c r="M350" i="1"/>
  <c r="L350" i="1"/>
  <c r="M349" i="1"/>
  <c r="L349" i="1"/>
  <c r="M348" i="1"/>
  <c r="L348" i="1"/>
  <c r="M347" i="1"/>
  <c r="L347" i="1"/>
  <c r="M346" i="1"/>
  <c r="L346" i="1"/>
  <c r="M345" i="1"/>
  <c r="L345" i="1"/>
  <c r="M344" i="1"/>
  <c r="L344" i="1"/>
  <c r="M343" i="1"/>
  <c r="L343" i="1"/>
  <c r="M342" i="1"/>
  <c r="L342" i="1"/>
  <c r="M341" i="1"/>
  <c r="L341" i="1"/>
  <c r="M340" i="1"/>
  <c r="L340" i="1"/>
  <c r="M339" i="1"/>
  <c r="L339" i="1"/>
  <c r="M338" i="1"/>
  <c r="L338" i="1"/>
  <c r="M337" i="1"/>
  <c r="L337" i="1"/>
  <c r="M336" i="1"/>
  <c r="L336" i="1"/>
  <c r="M335" i="1"/>
  <c r="L335" i="1"/>
  <c r="M334" i="1"/>
  <c r="L334" i="1"/>
  <c r="M333" i="1"/>
  <c r="L333" i="1"/>
  <c r="M332" i="1"/>
  <c r="L332" i="1"/>
  <c r="M331" i="1"/>
  <c r="L331" i="1"/>
  <c r="M330" i="1"/>
  <c r="L330" i="1"/>
  <c r="M329" i="1"/>
  <c r="L329" i="1"/>
  <c r="M328" i="1"/>
  <c r="L328" i="1"/>
  <c r="M327" i="1"/>
  <c r="L327" i="1"/>
  <c r="M326" i="1"/>
  <c r="L326" i="1"/>
  <c r="M325" i="1"/>
  <c r="L325" i="1"/>
  <c r="M324" i="1"/>
  <c r="L324" i="1"/>
  <c r="M323" i="1"/>
  <c r="L323" i="1"/>
  <c r="M322" i="1"/>
  <c r="L322" i="1"/>
  <c r="M321" i="1"/>
  <c r="L321" i="1"/>
  <c r="M320" i="1"/>
  <c r="L320" i="1"/>
  <c r="M319" i="1"/>
  <c r="L319" i="1"/>
  <c r="M318" i="1"/>
  <c r="L318" i="1"/>
  <c r="M317" i="1"/>
  <c r="L317" i="1"/>
  <c r="M316" i="1"/>
  <c r="L316" i="1"/>
  <c r="M315" i="1"/>
  <c r="L315" i="1"/>
  <c r="M314" i="1"/>
  <c r="L314" i="1"/>
  <c r="M313" i="1"/>
  <c r="L313" i="1"/>
  <c r="M312" i="1"/>
  <c r="L312" i="1"/>
  <c r="M311" i="1"/>
  <c r="L311" i="1"/>
  <c r="M310" i="1"/>
  <c r="L310" i="1"/>
  <c r="M309" i="1"/>
  <c r="L309" i="1"/>
  <c r="M308" i="1"/>
  <c r="L308" i="1"/>
  <c r="M307" i="1"/>
  <c r="L307" i="1"/>
  <c r="M306" i="1"/>
  <c r="L306" i="1"/>
  <c r="M305" i="1"/>
  <c r="L305" i="1"/>
  <c r="M304" i="1"/>
  <c r="L304" i="1"/>
  <c r="M303" i="1"/>
  <c r="L303" i="1"/>
  <c r="M302" i="1"/>
  <c r="L302" i="1"/>
  <c r="M301" i="1"/>
  <c r="L301" i="1"/>
  <c r="M300" i="1"/>
  <c r="L300" i="1"/>
  <c r="M299" i="1"/>
  <c r="L299" i="1"/>
  <c r="M298" i="1"/>
  <c r="L298" i="1"/>
  <c r="M297" i="1"/>
  <c r="L297" i="1"/>
  <c r="M296" i="1"/>
  <c r="L296" i="1"/>
  <c r="M295" i="1"/>
  <c r="L295" i="1"/>
  <c r="M294" i="1"/>
  <c r="L294" i="1"/>
  <c r="M293" i="1"/>
  <c r="L293" i="1"/>
  <c r="M292" i="1"/>
  <c r="L292" i="1"/>
  <c r="M291" i="1"/>
  <c r="L291" i="1"/>
  <c r="M290" i="1"/>
  <c r="L290" i="1"/>
  <c r="M289" i="1"/>
  <c r="L289" i="1"/>
  <c r="M288" i="1"/>
  <c r="L288" i="1"/>
  <c r="M287" i="1"/>
  <c r="L287" i="1"/>
  <c r="M286" i="1"/>
  <c r="L286" i="1"/>
  <c r="M285" i="1"/>
  <c r="L285" i="1"/>
  <c r="M284" i="1"/>
  <c r="L284" i="1"/>
  <c r="M283" i="1"/>
  <c r="L283" i="1"/>
  <c r="M282" i="1"/>
  <c r="L282" i="1"/>
  <c r="M281" i="1"/>
  <c r="L281" i="1"/>
  <c r="M280" i="1"/>
  <c r="L280" i="1"/>
  <c r="M279" i="1"/>
  <c r="L279" i="1"/>
  <c r="M278" i="1"/>
  <c r="L278" i="1"/>
  <c r="M277" i="1"/>
  <c r="L277" i="1"/>
  <c r="M276" i="1"/>
  <c r="L276" i="1"/>
  <c r="M275" i="1"/>
  <c r="L275" i="1"/>
  <c r="M274" i="1"/>
  <c r="L274" i="1"/>
  <c r="M273" i="1"/>
  <c r="L273" i="1"/>
  <c r="M272" i="1"/>
  <c r="L272" i="1"/>
  <c r="M271" i="1"/>
  <c r="L271" i="1"/>
  <c r="M270" i="1"/>
  <c r="L270" i="1"/>
  <c r="M269" i="1"/>
  <c r="L269" i="1"/>
  <c r="M268" i="1"/>
  <c r="L268" i="1"/>
  <c r="M267" i="1"/>
  <c r="L267" i="1"/>
  <c r="M266" i="1"/>
  <c r="L266" i="1"/>
  <c r="M265" i="1"/>
  <c r="L265" i="1"/>
  <c r="M264" i="1"/>
  <c r="L264" i="1"/>
  <c r="M263" i="1"/>
  <c r="L263" i="1"/>
  <c r="M262" i="1"/>
  <c r="L262" i="1"/>
  <c r="M261" i="1"/>
  <c r="L261" i="1"/>
  <c r="M260" i="1"/>
  <c r="L260" i="1"/>
  <c r="M259" i="1"/>
  <c r="L259" i="1"/>
  <c r="M258" i="1"/>
  <c r="L258" i="1"/>
  <c r="M257" i="1"/>
  <c r="L257" i="1"/>
  <c r="M256" i="1"/>
  <c r="L256" i="1"/>
  <c r="M255" i="1"/>
  <c r="L255" i="1"/>
  <c r="M254" i="1"/>
  <c r="L254" i="1"/>
  <c r="M253" i="1"/>
  <c r="L253" i="1"/>
  <c r="M252" i="1"/>
  <c r="L252" i="1"/>
  <c r="M251" i="1"/>
  <c r="L251" i="1"/>
  <c r="M250" i="1"/>
  <c r="L250" i="1"/>
  <c r="M249" i="1"/>
  <c r="L249" i="1"/>
  <c r="M248" i="1"/>
  <c r="L248" i="1"/>
  <c r="M247" i="1"/>
  <c r="L247" i="1"/>
  <c r="M246" i="1"/>
  <c r="L246" i="1"/>
  <c r="M245" i="1"/>
  <c r="L245" i="1"/>
  <c r="M244" i="1"/>
  <c r="L244" i="1"/>
  <c r="M243" i="1"/>
  <c r="L243" i="1"/>
  <c r="M242" i="1"/>
  <c r="L242" i="1"/>
  <c r="M241" i="1"/>
  <c r="L241" i="1"/>
  <c r="M240" i="1"/>
  <c r="L240" i="1"/>
  <c r="M239" i="1"/>
  <c r="L239" i="1"/>
  <c r="M238" i="1"/>
  <c r="L238" i="1"/>
  <c r="M237" i="1"/>
  <c r="L237" i="1"/>
  <c r="M236" i="1"/>
  <c r="L236" i="1"/>
  <c r="M235" i="1"/>
  <c r="L235" i="1"/>
  <c r="M234" i="1"/>
  <c r="L234" i="1"/>
  <c r="M233" i="1"/>
  <c r="L233" i="1"/>
  <c r="M232" i="1"/>
  <c r="L232" i="1"/>
  <c r="M231" i="1"/>
  <c r="L231" i="1"/>
  <c r="M230" i="1"/>
  <c r="L230" i="1"/>
  <c r="M229" i="1"/>
  <c r="L229" i="1"/>
  <c r="M228" i="1"/>
  <c r="L228" i="1"/>
  <c r="M227" i="1"/>
  <c r="L227" i="1"/>
  <c r="M226" i="1"/>
  <c r="L226" i="1"/>
  <c r="M225" i="1"/>
  <c r="L225" i="1"/>
  <c r="M224" i="1"/>
  <c r="L224" i="1"/>
  <c r="M223" i="1"/>
  <c r="L223" i="1"/>
  <c r="M222" i="1"/>
  <c r="L222" i="1"/>
  <c r="M221" i="1"/>
  <c r="L221" i="1"/>
  <c r="M220" i="1"/>
  <c r="L220" i="1"/>
  <c r="M219" i="1"/>
  <c r="L219" i="1"/>
  <c r="M218" i="1"/>
  <c r="L218" i="1"/>
  <c r="M217" i="1"/>
  <c r="L217" i="1"/>
  <c r="M216" i="1"/>
  <c r="L216" i="1"/>
  <c r="M215" i="1"/>
  <c r="L215" i="1"/>
  <c r="M214" i="1"/>
  <c r="L214" i="1"/>
  <c r="M213" i="1"/>
  <c r="L213" i="1"/>
  <c r="M212" i="1"/>
  <c r="L212" i="1"/>
  <c r="M211" i="1"/>
  <c r="L211" i="1"/>
  <c r="M210" i="1"/>
  <c r="L210" i="1"/>
  <c r="M209" i="1"/>
  <c r="L209" i="1"/>
  <c r="M208" i="1"/>
  <c r="L208" i="1"/>
  <c r="M207" i="1"/>
  <c r="L207" i="1"/>
  <c r="M206" i="1"/>
  <c r="L206" i="1"/>
  <c r="M205" i="1"/>
  <c r="L205" i="1"/>
  <c r="M204" i="1"/>
  <c r="L204" i="1"/>
  <c r="M203" i="1"/>
  <c r="L203" i="1"/>
  <c r="M202" i="1"/>
  <c r="L202" i="1"/>
  <c r="M201" i="1"/>
  <c r="L201" i="1"/>
  <c r="M200" i="1"/>
  <c r="L200" i="1"/>
  <c r="M199" i="1"/>
  <c r="L199" i="1"/>
  <c r="M198" i="1"/>
  <c r="L198" i="1"/>
  <c r="M197" i="1"/>
  <c r="L197" i="1"/>
  <c r="M196" i="1"/>
  <c r="L196" i="1"/>
  <c r="M195" i="1"/>
  <c r="L195" i="1"/>
  <c r="M194" i="1"/>
  <c r="L194" i="1"/>
  <c r="M193" i="1"/>
  <c r="L193" i="1"/>
  <c r="M192" i="1"/>
  <c r="L192" i="1"/>
  <c r="M191" i="1"/>
  <c r="L191" i="1"/>
  <c r="M190" i="1"/>
  <c r="L190" i="1"/>
  <c r="M189" i="1"/>
  <c r="L189" i="1"/>
  <c r="M188" i="1"/>
  <c r="L188" i="1"/>
  <c r="M187" i="1"/>
  <c r="L187" i="1"/>
  <c r="M186" i="1"/>
  <c r="L186" i="1"/>
  <c r="M185" i="1"/>
  <c r="L185" i="1"/>
  <c r="M184" i="1"/>
  <c r="L184" i="1"/>
  <c r="M183" i="1"/>
  <c r="L183" i="1"/>
  <c r="M182" i="1"/>
  <c r="L182" i="1"/>
  <c r="M181" i="1"/>
  <c r="L181" i="1"/>
  <c r="M180" i="1"/>
  <c r="L180" i="1"/>
  <c r="M179" i="1"/>
  <c r="L179" i="1"/>
  <c r="M178" i="1"/>
  <c r="L178" i="1"/>
  <c r="M177" i="1"/>
  <c r="L177" i="1"/>
  <c r="M176" i="1"/>
  <c r="L176" i="1"/>
  <c r="M175" i="1"/>
  <c r="L175" i="1"/>
  <c r="M174" i="1"/>
  <c r="L174" i="1"/>
  <c r="M173" i="1"/>
  <c r="L173" i="1"/>
  <c r="M172" i="1"/>
  <c r="L172" i="1"/>
  <c r="M171" i="1"/>
  <c r="L171" i="1"/>
  <c r="M170" i="1"/>
  <c r="L170" i="1"/>
  <c r="M169" i="1"/>
  <c r="L169" i="1"/>
  <c r="M168" i="1"/>
  <c r="L168" i="1"/>
  <c r="M167" i="1"/>
  <c r="L167" i="1"/>
  <c r="M166" i="1"/>
  <c r="L166" i="1"/>
  <c r="M165" i="1"/>
  <c r="L165" i="1"/>
  <c r="M164" i="1"/>
  <c r="L164" i="1"/>
  <c r="M163" i="1"/>
  <c r="L163" i="1"/>
  <c r="M162" i="1"/>
  <c r="L162" i="1"/>
  <c r="M161" i="1"/>
  <c r="L161" i="1"/>
  <c r="M160" i="1"/>
  <c r="L160" i="1"/>
  <c r="M159" i="1"/>
  <c r="L159" i="1"/>
  <c r="M158" i="1"/>
  <c r="L158" i="1"/>
  <c r="M157" i="1"/>
  <c r="L157" i="1"/>
  <c r="M156" i="1"/>
  <c r="L156" i="1"/>
  <c r="M155" i="1"/>
  <c r="L155" i="1"/>
  <c r="M154" i="1"/>
  <c r="L154" i="1"/>
  <c r="M153" i="1"/>
  <c r="L153" i="1"/>
  <c r="M152" i="1"/>
  <c r="L152" i="1"/>
  <c r="M151" i="1"/>
  <c r="L151" i="1"/>
  <c r="M150" i="1"/>
  <c r="L150" i="1"/>
  <c r="M149" i="1"/>
  <c r="L149" i="1"/>
  <c r="M148" i="1"/>
  <c r="L148" i="1"/>
  <c r="M147" i="1"/>
  <c r="L147" i="1"/>
  <c r="M146" i="1"/>
  <c r="L146" i="1"/>
  <c r="M145" i="1"/>
  <c r="L145" i="1"/>
  <c r="M144" i="1"/>
  <c r="L144" i="1"/>
  <c r="M143" i="1"/>
  <c r="L143" i="1"/>
  <c r="M142" i="1"/>
  <c r="L142" i="1"/>
  <c r="M141" i="1"/>
  <c r="L141" i="1"/>
  <c r="M140" i="1"/>
  <c r="L140" i="1"/>
  <c r="M139" i="1"/>
  <c r="L139" i="1"/>
  <c r="M138" i="1"/>
  <c r="L138" i="1"/>
  <c r="M137" i="1"/>
  <c r="L137" i="1"/>
  <c r="M136" i="1"/>
  <c r="L136" i="1"/>
  <c r="M135" i="1"/>
  <c r="L135" i="1"/>
  <c r="M134" i="1"/>
  <c r="L134" i="1"/>
  <c r="M133" i="1"/>
  <c r="L133" i="1"/>
  <c r="M132" i="1"/>
  <c r="L132" i="1"/>
  <c r="M131" i="1"/>
  <c r="L131" i="1"/>
  <c r="M130" i="1"/>
  <c r="L130" i="1"/>
  <c r="M129" i="1"/>
  <c r="L129" i="1"/>
  <c r="M128" i="1"/>
  <c r="L128" i="1"/>
  <c r="M127" i="1"/>
  <c r="L127" i="1"/>
  <c r="M126" i="1"/>
  <c r="L126" i="1"/>
  <c r="M125" i="1"/>
  <c r="L125" i="1"/>
  <c r="M124" i="1"/>
  <c r="L124" i="1"/>
  <c r="M123" i="1"/>
  <c r="L123" i="1"/>
  <c r="M122" i="1"/>
  <c r="L122" i="1"/>
  <c r="M121" i="1"/>
  <c r="L121" i="1"/>
  <c r="M120" i="1"/>
  <c r="L120" i="1"/>
  <c r="M119" i="1"/>
  <c r="L119" i="1"/>
  <c r="M118" i="1"/>
  <c r="L118" i="1"/>
  <c r="M117" i="1"/>
  <c r="L117" i="1"/>
  <c r="M116" i="1"/>
  <c r="L116" i="1"/>
  <c r="M115" i="1"/>
  <c r="L115" i="1"/>
  <c r="M114" i="1"/>
  <c r="L114" i="1"/>
  <c r="M113" i="1"/>
  <c r="L113" i="1"/>
  <c r="M112" i="1"/>
  <c r="L112" i="1"/>
  <c r="M111" i="1"/>
  <c r="L111" i="1"/>
  <c r="M110" i="1"/>
  <c r="L110" i="1"/>
  <c r="M109" i="1"/>
  <c r="L109" i="1"/>
  <c r="M108" i="1"/>
  <c r="L108" i="1"/>
  <c r="M107" i="1"/>
  <c r="L107" i="1"/>
  <c r="M106" i="1"/>
  <c r="L106" i="1"/>
  <c r="M105" i="1"/>
  <c r="L105" i="1"/>
  <c r="M104" i="1"/>
  <c r="L104" i="1"/>
  <c r="M103" i="1"/>
  <c r="L103" i="1"/>
  <c r="M102" i="1"/>
  <c r="L102" i="1"/>
  <c r="M101" i="1"/>
  <c r="L101" i="1"/>
  <c r="M100" i="1"/>
  <c r="L100" i="1"/>
  <c r="M99" i="1"/>
  <c r="L99" i="1"/>
  <c r="M98" i="1"/>
  <c r="L98" i="1"/>
  <c r="M97" i="1"/>
  <c r="L97" i="1"/>
  <c r="M96" i="1"/>
  <c r="L96" i="1"/>
  <c r="M95" i="1"/>
  <c r="L95" i="1"/>
  <c r="M94" i="1"/>
  <c r="L94" i="1"/>
  <c r="M93" i="1"/>
  <c r="L93" i="1"/>
  <c r="M92" i="1"/>
  <c r="L92" i="1"/>
  <c r="M91" i="1"/>
  <c r="L91" i="1"/>
  <c r="M90" i="1"/>
  <c r="L90" i="1"/>
  <c r="M89" i="1"/>
  <c r="L89" i="1"/>
  <c r="M88" i="1"/>
  <c r="L88" i="1"/>
  <c r="M87" i="1"/>
  <c r="L87" i="1"/>
  <c r="M86" i="1"/>
  <c r="L86" i="1"/>
  <c r="M85" i="1"/>
  <c r="L85" i="1"/>
  <c r="M84" i="1"/>
  <c r="L84" i="1"/>
  <c r="M83" i="1"/>
  <c r="L83" i="1"/>
  <c r="M82" i="1"/>
  <c r="L82" i="1"/>
  <c r="M81" i="1"/>
  <c r="L81" i="1"/>
  <c r="M80" i="1"/>
  <c r="L80" i="1"/>
  <c r="M79" i="1"/>
  <c r="L79" i="1"/>
  <c r="M78" i="1"/>
  <c r="L78" i="1"/>
  <c r="M77" i="1"/>
  <c r="L77" i="1"/>
  <c r="M76" i="1"/>
  <c r="L76" i="1"/>
  <c r="M75" i="1"/>
  <c r="L75" i="1"/>
  <c r="M74" i="1"/>
  <c r="L74" i="1"/>
  <c r="M73" i="1"/>
  <c r="L73" i="1"/>
  <c r="M72" i="1"/>
  <c r="L72" i="1"/>
  <c r="M71" i="1"/>
  <c r="L71" i="1"/>
  <c r="M70" i="1"/>
  <c r="L70" i="1"/>
  <c r="M69" i="1"/>
  <c r="L69" i="1"/>
  <c r="M68" i="1"/>
  <c r="L68" i="1"/>
  <c r="M67" i="1"/>
  <c r="L67" i="1"/>
  <c r="M66" i="1"/>
  <c r="L66" i="1"/>
  <c r="M65" i="1"/>
  <c r="L65" i="1"/>
  <c r="M64" i="1"/>
  <c r="L64" i="1"/>
  <c r="M63" i="1"/>
  <c r="L63" i="1"/>
  <c r="M62" i="1"/>
  <c r="L62" i="1"/>
  <c r="M61" i="1"/>
  <c r="L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M18" i="1"/>
  <c r="L18" i="1"/>
  <c r="M17" i="1"/>
  <c r="L17" i="1"/>
  <c r="M16" i="1"/>
  <c r="L16" i="1"/>
  <c r="M15" i="1"/>
  <c r="L15" i="1"/>
  <c r="M14" i="1"/>
  <c r="L14" i="1"/>
  <c r="M13" i="1"/>
  <c r="L13" i="1"/>
  <c r="M12" i="1"/>
  <c r="L12" i="1"/>
  <c r="M11" i="1"/>
  <c r="L11" i="1"/>
  <c r="M10" i="1"/>
  <c r="L10" i="1"/>
  <c r="M9" i="1"/>
  <c r="L9" i="1"/>
  <c r="M8" i="1"/>
  <c r="L8" i="1"/>
</calcChain>
</file>

<file path=xl/sharedStrings.xml><?xml version="1.0" encoding="utf-8"?>
<sst xmlns="http://schemas.openxmlformats.org/spreadsheetml/2006/main" count="3969" uniqueCount="816">
  <si>
    <t xml:space="preserve">                          PGE Distribution System Data</t>
  </si>
  <si>
    <t>DISCLAIMER:
This distribution system information provides a high-level system overview and is provided for information purposes only. It is not intended to replace the established interconnection process. This information represents a snapshot of the system and the interconnection queue at the time it was produced, is not updated with every system or queue change, and may not reflect the current system or queue. Project-specific interconnection requirements and costs can be determined only by completing the applicable interconnection process. To obtain the right to interconnect to PGE’s system, a project must complete the applicable interconnection process. PGE shall not be held liable under any circumstances for any errors, omissions, inaccurate, and/or out-of-date content or information provided. By producing this distribution system information, PGE makes no warranty or guarantee about the ability to interconnect or costs to do so.  In addition, PGE makes no warranty of merchantability or fitness for any particular purpose and disclaims any and all liability with respect to the accuracy or currency of the information provided, or the fitness or appropriateness of the information for any particular use. This information is supplied with all faults.</t>
  </si>
  <si>
    <t>Key</t>
  </si>
  <si>
    <t>Indicates feeders which may require substation upgrades to accommodate additional net metering generation.</t>
  </si>
  <si>
    <t>Substation Name</t>
  </si>
  <si>
    <t>Feeder Name</t>
  </si>
  <si>
    <t>Feeder ID#</t>
  </si>
  <si>
    <t>Feeder Voltage 
(kV)</t>
  </si>
  <si>
    <t>Area</t>
  </si>
  <si>
    <t>County</t>
  </si>
  <si>
    <t>SCADA 
(Y/N)</t>
  </si>
  <si>
    <t>Transformer position</t>
  </si>
  <si>
    <t>Transformer rating 
(MVA)</t>
  </si>
  <si>
    <t>Peak Load 
(MVA)</t>
  </si>
  <si>
    <t>ABERNETHY</t>
  </si>
  <si>
    <t>ABERNETHY-OREGON CITY</t>
  </si>
  <si>
    <t xml:space="preserve"> Oregon City</t>
  </si>
  <si>
    <t>Clackamas</t>
  </si>
  <si>
    <t>Y</t>
  </si>
  <si>
    <t>WR1</t>
  </si>
  <si>
    <t>ABERNETHY-TRANSIT</t>
  </si>
  <si>
    <t>ABERNETHY-CLACKAMAS HEIGHTS</t>
  </si>
  <si>
    <t>WR2</t>
  </si>
  <si>
    <t>ABERNETHY-WASHINGTON</t>
  </si>
  <si>
    <t>ALDER</t>
  </si>
  <si>
    <t>ALDER-ANKENY</t>
  </si>
  <si>
    <t xml:space="preserve"> Portland</t>
  </si>
  <si>
    <t>Multnomah</t>
  </si>
  <si>
    <t>ALDER-LINCOLN</t>
  </si>
  <si>
    <t>ALDER-STARK</t>
  </si>
  <si>
    <t>ALDER-IRVING</t>
  </si>
  <si>
    <t>ALDER-TAYLOR</t>
  </si>
  <si>
    <t>ALDER-YAMHILL</t>
  </si>
  <si>
    <t>AMITY</t>
  </si>
  <si>
    <t>AMITY-BELLEVUE</t>
  </si>
  <si>
    <t xml:space="preserve"> near Amity</t>
  </si>
  <si>
    <t>Yamhill</t>
  </si>
  <si>
    <t>N</t>
  </si>
  <si>
    <t>BR1</t>
  </si>
  <si>
    <t>AMITY-AMITY 13</t>
  </si>
  <si>
    <t>BR2</t>
  </si>
  <si>
    <t>ARLETA</t>
  </si>
  <si>
    <t>ARLETA-FOSTER</t>
  </si>
  <si>
    <t>ARLETA-POWELL</t>
  </si>
  <si>
    <t>ARLETA-STEELE</t>
  </si>
  <si>
    <t>ARLETA-52ND</t>
  </si>
  <si>
    <t>BR3</t>
  </si>
  <si>
    <t>ARLETA-HAROLD</t>
  </si>
  <si>
    <t>BANKS</t>
  </si>
  <si>
    <t>BANKS-BANKS 13</t>
  </si>
  <si>
    <t xml:space="preserve"> Banks</t>
  </si>
  <si>
    <t>Washington</t>
  </si>
  <si>
    <t>BANKS-CEDAR CANYON</t>
  </si>
  <si>
    <t>BARNES</t>
  </si>
  <si>
    <t>BARNES-BOONE</t>
  </si>
  <si>
    <t xml:space="preserve"> Salem</t>
  </si>
  <si>
    <t>Marion</t>
  </si>
  <si>
    <t>BARNES-COMMERCIAL</t>
  </si>
  <si>
    <t>BARNES-BATTLE CREEK</t>
  </si>
  <si>
    <t>BARNES-SUNNYSIDE</t>
  </si>
  <si>
    <t>BEAVERTON</t>
  </si>
  <si>
    <t>BEAVERTON-JAMIESON</t>
  </si>
  <si>
    <t xml:space="preserve"> Beaverton</t>
  </si>
  <si>
    <t>BEAVERTON-NORTHWEST</t>
  </si>
  <si>
    <t>BEAVERTON-ALLEN</t>
  </si>
  <si>
    <t>BEAVERTON-WEST SLOPE</t>
  </si>
  <si>
    <t>BELL</t>
  </si>
  <si>
    <t>BELL-BRENTWOOD</t>
  </si>
  <si>
    <t>Portland</t>
  </si>
  <si>
    <t>BELL-BATTIN</t>
  </si>
  <si>
    <t>BELL-FLAVEL</t>
  </si>
  <si>
    <t>BELL-KENDALL</t>
  </si>
  <si>
    <t>BELL-KING</t>
  </si>
  <si>
    <t>WR3</t>
  </si>
  <si>
    <t>BELL-SOUTHGATE</t>
  </si>
  <si>
    <t>BELL-WICHITA</t>
  </si>
  <si>
    <t>*REDACTED*</t>
  </si>
  <si>
    <t>BETHANY</t>
  </si>
  <si>
    <t>BETHANY-GERMANTOWN</t>
  </si>
  <si>
    <t>BETHANY-KAISER</t>
  </si>
  <si>
    <t>BETHANY-THOMPSON</t>
  </si>
  <si>
    <t>BETHANY-BURTON</t>
  </si>
  <si>
    <t>BETHANY-LAIDLAW</t>
  </si>
  <si>
    <t>BETHANY-SPRINGVILLE</t>
  </si>
  <si>
    <t>BETHEL</t>
  </si>
  <si>
    <t>BETHEL-FRUITLAND</t>
  </si>
  <si>
    <t>Salem</t>
  </si>
  <si>
    <t>WR5</t>
  </si>
  <si>
    <t>BETHEL-GEER</t>
  </si>
  <si>
    <t>BETHEL-MACLEAY</t>
  </si>
  <si>
    <t>BLUE LAKE</t>
  </si>
  <si>
    <t>BLUE LAKE-BLUE LAKE 13</t>
  </si>
  <si>
    <t>Troutdale</t>
  </si>
  <si>
    <t>BLUE LAKE-SUNDIAL</t>
  </si>
  <si>
    <t>BLUE LAKE-TOYO TANSO</t>
  </si>
  <si>
    <t>BOONES FERRY</t>
  </si>
  <si>
    <t>BOONES FERRY-LAKE GROVE</t>
  </si>
  <si>
    <t xml:space="preserve"> Lake Oswego</t>
  </si>
  <si>
    <t>BOONES FERRY-MOUNTAIN PARK</t>
  </si>
  <si>
    <t>BOONES FERRY-GOODALL</t>
  </si>
  <si>
    <t>BOONES FERRY-KRUSE</t>
  </si>
  <si>
    <t>BOONES FERRY-WEMBLEY PARK</t>
  </si>
  <si>
    <t>BORING</t>
  </si>
  <si>
    <t>BORING-TELFORD</t>
  </si>
  <si>
    <t xml:space="preserve"> near Boring</t>
  </si>
  <si>
    <t>BORING-282ND</t>
  </si>
  <si>
    <t>BORING-CITY</t>
  </si>
  <si>
    <t>BRIGHTWOOD</t>
  </si>
  <si>
    <t>BRIGHTWOOD-BRIGHTWOOD 13</t>
  </si>
  <si>
    <t>Sandy</t>
  </si>
  <si>
    <t>BRIGHTWOOD-NORTH BANK</t>
  </si>
  <si>
    <t>BROOKWOOD</t>
  </si>
  <si>
    <t>BROOKWOOD-BORWICK</t>
  </si>
  <si>
    <t xml:space="preserve"> near Hillsboro</t>
  </si>
  <si>
    <t>BROOKWOOD-BROOKWOOD 13</t>
  </si>
  <si>
    <t>BROOKWOOD-SUNRISE</t>
  </si>
  <si>
    <t>CANBY</t>
  </si>
  <si>
    <t>CANBY-FILBERT</t>
  </si>
  <si>
    <t xml:space="preserve"> near Barlow</t>
  </si>
  <si>
    <t>CANBY-13644</t>
  </si>
  <si>
    <t>CANBY-ZIMMERMAN</t>
  </si>
  <si>
    <t>CANBY-BUTTEVILLE</t>
  </si>
  <si>
    <t>BR4</t>
  </si>
  <si>
    <t>CANYON</t>
  </si>
  <si>
    <t>CANYON-13114 NETWORK 1</t>
  </si>
  <si>
    <t>CANYON-13120</t>
  </si>
  <si>
    <t>CANYON-13122 NETWORK 2</t>
  </si>
  <si>
    <t>CANYON-13133 NETWORK 3</t>
  </si>
  <si>
    <t>CANYON-21ST</t>
  </si>
  <si>
    <t>CANYON-13115 NETWORK 1</t>
  </si>
  <si>
    <t>CANYON-13119 PSU</t>
  </si>
  <si>
    <t>CANYON-13123 NETWORK 2</t>
  </si>
  <si>
    <t>CANYON-13134 NETWORK 3</t>
  </si>
  <si>
    <t>CANYON-CANYON 13</t>
  </si>
  <si>
    <t>CANYON-13116 NETWORK 1</t>
  </si>
  <si>
    <t>CANYON-13118 PSU</t>
  </si>
  <si>
    <t>CANYON-13124 NETWORK 2</t>
  </si>
  <si>
    <t>CANYON-13135 NETWORK 3</t>
  </si>
  <si>
    <t>CANYON-23RD</t>
  </si>
  <si>
    <t>CANYON-13117 NETWORK 1</t>
  </si>
  <si>
    <t>WR4</t>
  </si>
  <si>
    <t>CANYON-13121</t>
  </si>
  <si>
    <t>CANYON-13125 NETWORK 2</t>
  </si>
  <si>
    <t>CANYON-13136 NETWORK 3</t>
  </si>
  <si>
    <t>CANYON-BURNSIDE</t>
  </si>
  <si>
    <t>CARVER</t>
  </si>
  <si>
    <t>CARVER-ALMOND</t>
  </si>
  <si>
    <t>Carver</t>
  </si>
  <si>
    <t>CARVER-CARVER 13</t>
  </si>
  <si>
    <t>CARVER-RIVERBEND</t>
  </si>
  <si>
    <t>CARVER-NORTH</t>
  </si>
  <si>
    <t>CARVER-SOUTH</t>
  </si>
  <si>
    <t>CARVER-WOODS</t>
  </si>
  <si>
    <t>CEDAR HILLS</t>
  </si>
  <si>
    <t>CEDAR HILLS-SHOPPING</t>
  </si>
  <si>
    <t xml:space="preserve"> near Beaverton</t>
  </si>
  <si>
    <t>CEDAR HILLS-LEAHY</t>
  </si>
  <si>
    <t>CEDAR HILLS-SKYLINE</t>
  </si>
  <si>
    <t>CEDAR HILLS-SYLVAN</t>
  </si>
  <si>
    <t>CENTENNIAL</t>
  </si>
  <si>
    <t>CENTENNIAL-BARKER</t>
  </si>
  <si>
    <t xml:space="preserve"> near Gresham</t>
  </si>
  <si>
    <t>CENTENNIAL-CENTENNIAL 13</t>
  </si>
  <si>
    <t>CENTENNIAL-BRAECROFT</t>
  </si>
  <si>
    <t>CENTENNIAL-TREELAND</t>
  </si>
  <si>
    <t>CLACKAMAS</t>
  </si>
  <si>
    <t>CLACKAMAS-EVELYN</t>
  </si>
  <si>
    <t xml:space="preserve"> Clackamas</t>
  </si>
  <si>
    <t>CLACKAMAS-GLADSTONE</t>
  </si>
  <si>
    <t>CLACKAMAS-JENNIFER</t>
  </si>
  <si>
    <t>CLACKAMAS-TOLBERT</t>
  </si>
  <si>
    <t>CLAXTAR</t>
  </si>
  <si>
    <t>CLAXTAR-CLAXTAR 13</t>
  </si>
  <si>
    <t>CLAXTAR-HAYESVILLE</t>
  </si>
  <si>
    <t>CLAXTAR-RIDGE</t>
  </si>
  <si>
    <t>COFFEE CREEK</t>
  </si>
  <si>
    <t>COFFEE CREEK-FREEMAN</t>
  </si>
  <si>
    <t xml:space="preserve"> Sherwood</t>
  </si>
  <si>
    <t>COFFEE CREEK-HOLIDAY</t>
  </si>
  <si>
    <t>COLTON</t>
  </si>
  <si>
    <t>COLTON-DHOOGHE</t>
  </si>
  <si>
    <t>Colton</t>
  </si>
  <si>
    <t>COLTON-GRAYS HILL</t>
  </si>
  <si>
    <t>CORNELIUS</t>
  </si>
  <si>
    <t>CORNELIUS-ADAIR</t>
  </si>
  <si>
    <t xml:space="preserve"> Cornelius</t>
  </si>
  <si>
    <t>CORNELIUS-CORNELIUS 13</t>
  </si>
  <si>
    <t>CORNELIUS-VERBOORT</t>
  </si>
  <si>
    <t>CORNELL</t>
  </si>
  <si>
    <t>CORNELL-BLUFFS</t>
  </si>
  <si>
    <t>CORNELL-SALTZMAN</t>
  </si>
  <si>
    <t>CORNELL-WESTLAWN</t>
  </si>
  <si>
    <t>CULVER</t>
  </si>
  <si>
    <t>CULVER-CULVER 13</t>
  </si>
  <si>
    <t>CULVER-GAFFIN</t>
  </si>
  <si>
    <t>CURTIS</t>
  </si>
  <si>
    <t>CURTIS-11077 11.1KV</t>
  </si>
  <si>
    <t>CURTIS-CURTIS 13</t>
  </si>
  <si>
    <t>DAYTON</t>
  </si>
  <si>
    <t>DAYTON-EAST</t>
  </si>
  <si>
    <t xml:space="preserve"> near Dayton</t>
  </si>
  <si>
    <t>DAYTON-LAFAYETTE</t>
  </si>
  <si>
    <t>DAYTON-SOUTHWEST</t>
  </si>
  <si>
    <t>DELAWARE</t>
  </si>
  <si>
    <t>DELAWARE-DENVER</t>
  </si>
  <si>
    <t>DELAWARE-INTERSTATE</t>
  </si>
  <si>
    <t>DELAWARE-LOMBARD</t>
  </si>
  <si>
    <t>DENNY</t>
  </si>
  <si>
    <t>DENNY-NORTH</t>
  </si>
  <si>
    <t>DENNY-WEST</t>
  </si>
  <si>
    <t>DENNY-EAST</t>
  </si>
  <si>
    <t>DENNY-SOUTH</t>
  </si>
  <si>
    <t>DILLEY</t>
  </si>
  <si>
    <t>DILLEY-DILLEY 13</t>
  </si>
  <si>
    <t xml:space="preserve"> near Forest Grove</t>
  </si>
  <si>
    <t>DUNNS CORNER</t>
  </si>
  <si>
    <t>DUNNS CORNER-DUNNS CORNER 13</t>
  </si>
  <si>
    <t>near Sandy</t>
  </si>
  <si>
    <t>DUNNS CORNER-KELSO</t>
  </si>
  <si>
    <t>DURHAM</t>
  </si>
  <si>
    <t>DURHAM-DURHAM 13</t>
  </si>
  <si>
    <t xml:space="preserve"> Tigard</t>
  </si>
  <si>
    <t>DURHAM-SATTLER</t>
  </si>
  <si>
    <t>DURHAM-BONITA</t>
  </si>
  <si>
    <t>DURHAM-BRIDGEPORT</t>
  </si>
  <si>
    <t>DURHAM-SOUTH</t>
  </si>
  <si>
    <t>E EAST</t>
  </si>
  <si>
    <t>E-11021 11.1KV</t>
  </si>
  <si>
    <t>WK1
WK2
WK3</t>
  </si>
  <si>
    <t>E-11040 11.1KV</t>
  </si>
  <si>
    <t>E-11041 11.1KV</t>
  </si>
  <si>
    <t>E-11043 11.1KV</t>
  </si>
  <si>
    <t>E-11047 11.1KV</t>
  </si>
  <si>
    <t>E-13141</t>
  </si>
  <si>
    <t>WR4
WR5</t>
  </si>
  <si>
    <t>E-13144</t>
  </si>
  <si>
    <t>E-13148</t>
  </si>
  <si>
    <t>E-13150</t>
  </si>
  <si>
    <t>E WEST</t>
  </si>
  <si>
    <t>E-13139</t>
  </si>
  <si>
    <t>WR13
WR14
WR15</t>
  </si>
  <si>
    <t>E-13140</t>
  </si>
  <si>
    <t>E-13142</t>
  </si>
  <si>
    <t>E-13145</t>
  </si>
  <si>
    <t>E-13149</t>
  </si>
  <si>
    <t>WK27</t>
  </si>
  <si>
    <t>EAGLE CREEK</t>
  </si>
  <si>
    <t>EAGLE CREEK-BARTON</t>
  </si>
  <si>
    <t xml:space="preserve"> Eagle Creek</t>
  </si>
  <si>
    <t>EAGLE CREEK-RIVER MILL</t>
  </si>
  <si>
    <t>EASTPORT</t>
  </si>
  <si>
    <t>EASTPORT-76TH</t>
  </si>
  <si>
    <t>EASTPORT-PLAZA</t>
  </si>
  <si>
    <t>ELMA</t>
  </si>
  <si>
    <t>ELMA-ELMA 13</t>
  </si>
  <si>
    <t xml:space="preserve"> near Salem</t>
  </si>
  <si>
    <t>ELMA-FOUR CORNERS</t>
  </si>
  <si>
    <t>ELMA-HUDSON</t>
  </si>
  <si>
    <t>ELMA-STATE</t>
  </si>
  <si>
    <t>ESTACADA</t>
  </si>
  <si>
    <t>ESTACADA-ESTACADA 13</t>
  </si>
  <si>
    <t xml:space="preserve"> Estacada</t>
  </si>
  <si>
    <t>ESTACADA-NORTH FORK</t>
  </si>
  <si>
    <t>ESTACADA-FARADAY</t>
  </si>
  <si>
    <t>FAIRMOUNT</t>
  </si>
  <si>
    <t>FAIRMOUNT-CANDALARIA</t>
  </si>
  <si>
    <t>FAIRMOUNT-MISSION</t>
  </si>
  <si>
    <t>FAIRVIEW</t>
  </si>
  <si>
    <t>FAIRVIEW-FAIRVIEW 13</t>
  </si>
  <si>
    <t xml:space="preserve"> Fairview</t>
  </si>
  <si>
    <t>FAIRVIEW-TROUTDALE</t>
  </si>
  <si>
    <t>FAIRVIEW-WOOD VILLAGE</t>
  </si>
  <si>
    <t>FAIRVIEW-CLEAR CREEK</t>
  </si>
  <si>
    <t>FAIRVIEW-KENNEL CLUB</t>
  </si>
  <si>
    <t>FARGO</t>
  </si>
  <si>
    <t>FARGO-FARGO 13</t>
  </si>
  <si>
    <t>Aurora</t>
  </si>
  <si>
    <t>GALES CREEK</t>
  </si>
  <si>
    <t>GALES CREEK-GALES CREEK 13</t>
  </si>
  <si>
    <t>Forest Grove</t>
  </si>
  <si>
    <t>GARDEN HOME</t>
  </si>
  <si>
    <t>GARDEN HOME-MCKAY</t>
  </si>
  <si>
    <t xml:space="preserve"> near Portland</t>
  </si>
  <si>
    <t>GARDEN HOME-METZGER</t>
  </si>
  <si>
    <t>GLENCOE</t>
  </si>
  <si>
    <t>GLENCOE-GLISAN</t>
  </si>
  <si>
    <t>GLENCOE-SUNNYSIDE</t>
  </si>
  <si>
    <t>GLENCULLEN</t>
  </si>
  <si>
    <t>GLENCULLEN-BRIDLEMILE</t>
  </si>
  <si>
    <t>GLENCULLEN-SUNSET</t>
  </si>
  <si>
    <t>GLENDOVEER</t>
  </si>
  <si>
    <t>GLENDOVEER-13596</t>
  </si>
  <si>
    <t>GLENDOVEER-13597</t>
  </si>
  <si>
    <t>GLENDOVEER-13599</t>
  </si>
  <si>
    <t>GLENDOVEER-13598</t>
  </si>
  <si>
    <t>GLENDOVEER-CLIFGATE</t>
  </si>
  <si>
    <t>GLENDOVEER-NORTHEAST</t>
  </si>
  <si>
    <t>Gresham</t>
  </si>
  <si>
    <t>GRAND RONDE</t>
  </si>
  <si>
    <t>GRAND RONDE-AGENCY</t>
  </si>
  <si>
    <t xml:space="preserve"> Grand Ronde</t>
  </si>
  <si>
    <t>Polk</t>
  </si>
  <si>
    <t>GRAND RONDE-FORTHILL</t>
  </si>
  <si>
    <t>HARBORTON</t>
  </si>
  <si>
    <t>HARBORTON-BURLINGTON</t>
  </si>
  <si>
    <t>HARBORTON-HARBORTON 13</t>
  </si>
  <si>
    <t>HARBORTON-LINNTON</t>
  </si>
  <si>
    <t>HARMONY</t>
  </si>
  <si>
    <t>HARMONY-HARMONY 13</t>
  </si>
  <si>
    <t xml:space="preserve"> near Milwaukie</t>
  </si>
  <si>
    <t>HARMONY-LAKE</t>
  </si>
  <si>
    <t>HARMONY-MILWAUKIE</t>
  </si>
  <si>
    <t>HARMONY-INTERNATIONAL</t>
  </si>
  <si>
    <t>HARMONY-LINWOOD</t>
  </si>
  <si>
    <t>HARMONY-THIESSEN</t>
  </si>
  <si>
    <t>HARRISON</t>
  </si>
  <si>
    <t>HARRISON-DAVIS</t>
  </si>
  <si>
    <t>HARRISON-HARRISON 13</t>
  </si>
  <si>
    <t>HARRISON-IVON</t>
  </si>
  <si>
    <t>HAYDEN ISLAND</t>
  </si>
  <si>
    <t>HAYDEN ISLAND-MAINLAND</t>
  </si>
  <si>
    <t>HAYDEN ISLAND-SOUTH SHORE</t>
  </si>
  <si>
    <t>HAYDEN ISLAND-NORTH SHORE</t>
  </si>
  <si>
    <t>HEMLOCK</t>
  </si>
  <si>
    <t>HEMLOCK-FREMONT</t>
  </si>
  <si>
    <t>HEMLOCK-HEMLOCK 13</t>
  </si>
  <si>
    <t>HEMLOCK-MASON</t>
  </si>
  <si>
    <t>HILLCREST</t>
  </si>
  <si>
    <t>HILLCREST-CASCADIA</t>
  </si>
  <si>
    <t>HILLCREST-HILLCREST 13</t>
  </si>
  <si>
    <t>HILLCREST-REED</t>
  </si>
  <si>
    <t>HILLCREST-SOUTH</t>
  </si>
  <si>
    <t>HILLSBORO</t>
  </si>
  <si>
    <t>HILLSBORO-JACKSON</t>
  </si>
  <si>
    <t xml:space="preserve"> Hillsboro</t>
  </si>
  <si>
    <t>HILLSBORO-LAUREL</t>
  </si>
  <si>
    <t>HILLSBORO-DAIRY CREEK</t>
  </si>
  <si>
    <t>HILLSBORO-DENNIS</t>
  </si>
  <si>
    <t>HILLSBORO-SCHOLLS</t>
  </si>
  <si>
    <t>HOGAN NORTH</t>
  </si>
  <si>
    <t>HOGAN NORTH-HOGAN NORTH 13</t>
  </si>
  <si>
    <t xml:space="preserve"> Gresham</t>
  </si>
  <si>
    <t>HOGAN NORTH-LINKS</t>
  </si>
  <si>
    <t>HOGAN NORTH-BRIGADOON</t>
  </si>
  <si>
    <t>HOGAN NORTH-SALQUIST</t>
  </si>
  <si>
    <t>HOGAN SOUTH</t>
  </si>
  <si>
    <t>HOGAN SOUTH-CLEVELAND</t>
  </si>
  <si>
    <t>HOGAN SOUTH-MAIN</t>
  </si>
  <si>
    <t>HOGAN SOUTH-WALLULA</t>
  </si>
  <si>
    <t>HOGAN SOUTH-LAWRENCE</t>
  </si>
  <si>
    <t>HOGAN SOUTH-PAROPA</t>
  </si>
  <si>
    <t>HOLGATE</t>
  </si>
  <si>
    <t>HOLGATE-GIDEON</t>
  </si>
  <si>
    <t>HOLGATE-HOLGATE 13</t>
  </si>
  <si>
    <t>HOLGATE-BYBEE</t>
  </si>
  <si>
    <t>BR5</t>
  </si>
  <si>
    <t>HOLGATE-KENILWORTH</t>
  </si>
  <si>
    <t>HOLGATE-RHONE</t>
  </si>
  <si>
    <t>HUBER</t>
  </si>
  <si>
    <t>HUBER-BANY</t>
  </si>
  <si>
    <t>HUBER-MARYVILLE</t>
  </si>
  <si>
    <t>HUBER-FARMINGTON</t>
  </si>
  <si>
    <t>HUBER-HUBER 13</t>
  </si>
  <si>
    <t>HUBER-KINNAMAN</t>
  </si>
  <si>
    <t>INDIAN</t>
  </si>
  <si>
    <t>INDIAN-LABISH</t>
  </si>
  <si>
    <t>INDIAN-WEST</t>
  </si>
  <si>
    <t>INDIAN-KEIZER</t>
  </si>
  <si>
    <t>INDIAN-NORTH</t>
  </si>
  <si>
    <t>INDIAN-STATION</t>
  </si>
  <si>
    <t>ISLAND</t>
  </si>
  <si>
    <t>ISLAND-13180</t>
  </si>
  <si>
    <t>ISLAND-ISLAND 13</t>
  </si>
  <si>
    <t>ISLAND-13187</t>
  </si>
  <si>
    <t>ISLAND-13188</t>
  </si>
  <si>
    <t>JENNINGS LODGE</t>
  </si>
  <si>
    <t>JENNINGS LODGE-ADDIE</t>
  </si>
  <si>
    <t xml:space="preserve"> Jennings Lodge</t>
  </si>
  <si>
    <t>JENNINGS LODGE-JENNINGS 13</t>
  </si>
  <si>
    <t>JENNINGS LODGE-MELDRUM</t>
  </si>
  <si>
    <t>JENNINGS LODGE-OAK GROVE</t>
  </si>
  <si>
    <t>JENNINGS LODGE-WEBSTER</t>
  </si>
  <si>
    <t>KELLEY POINT</t>
  </si>
  <si>
    <t>KELLEY POINT-KELLEY POINT 13</t>
  </si>
  <si>
    <t>KELLEY POINT-LEDBETTER</t>
  </si>
  <si>
    <t>KELLEY POINT-MARINE</t>
  </si>
  <si>
    <t>KELLEY POINT-SIMMONS</t>
  </si>
  <si>
    <t>KELLY BUTTE</t>
  </si>
  <si>
    <t>KELLY BUTTE-BINNSMEAD</t>
  </si>
  <si>
    <t>KELLY BUTTE-MALL 205</t>
  </si>
  <si>
    <t>KELLY BUTTE-FAIRLAWN</t>
  </si>
  <si>
    <t>KELLY BUTTE-MCGREW</t>
  </si>
  <si>
    <t>KING CITY</t>
  </si>
  <si>
    <t>KING CITY-BULL MOUNTAIN</t>
  </si>
  <si>
    <t xml:space="preserve"> near King City</t>
  </si>
  <si>
    <t>KING CITY-FISCHER</t>
  </si>
  <si>
    <t>KING CITY-HAZELBROOK</t>
  </si>
  <si>
    <t>KING CITY-NORTH</t>
  </si>
  <si>
    <t>KING CITY-SUMMERFIELD</t>
  </si>
  <si>
    <t>LELAND</t>
  </si>
  <si>
    <t>LELAND-BEAVERCREEK</t>
  </si>
  <si>
    <t>LELAND-CARUS</t>
  </si>
  <si>
    <t>LELAND-KELM</t>
  </si>
  <si>
    <t>LENTS</t>
  </si>
  <si>
    <t>LENTS-MT SCOTT</t>
  </si>
  <si>
    <t>BK1</t>
  </si>
  <si>
    <t>LENTS-NORTH</t>
  </si>
  <si>
    <t>RK2</t>
  </si>
  <si>
    <t>LENTS-13101</t>
  </si>
  <si>
    <t>LENTS-HAPPY VALLEY</t>
  </si>
  <si>
    <t>LIBERAL</t>
  </si>
  <si>
    <t>LIBERAL-LIBERAL 13</t>
  </si>
  <si>
    <t>Molalla</t>
  </si>
  <si>
    <t>LIBERTY</t>
  </si>
  <si>
    <t>LIBERTY-BROWNING</t>
  </si>
  <si>
    <t>LIBERTY-ROSEDALE</t>
  </si>
  <si>
    <t>LIBERTY-VISTA</t>
  </si>
  <si>
    <t>LIBERTY-LONE OAK</t>
  </si>
  <si>
    <t>LIBERTY-MORNINGSIDE</t>
  </si>
  <si>
    <t>LIBERTY-SKYLINE</t>
  </si>
  <si>
    <t>MAIN</t>
  </si>
  <si>
    <t>MAIN-AIRPORT</t>
  </si>
  <si>
    <t>MAIN-BENTLEY</t>
  </si>
  <si>
    <t>MAIN-EXPRESS</t>
  </si>
  <si>
    <t>MAIN-RIVER</t>
  </si>
  <si>
    <t>MARKET</t>
  </si>
  <si>
    <t>MARKET-ENGLEWOOD</t>
  </si>
  <si>
    <t>MARKET-FAIRGROUNDS</t>
  </si>
  <si>
    <t>MARKET-HAWTHORNE</t>
  </si>
  <si>
    <t>MARKET-PARK</t>
  </si>
  <si>
    <t>MCCLAIN</t>
  </si>
  <si>
    <t>MCCLAIN-COTTAGE</t>
  </si>
  <si>
    <t>MCCLAIN-HOLLYWOOD</t>
  </si>
  <si>
    <t>MCCLAIN-FRONT</t>
  </si>
  <si>
    <t>MERIDIAN</t>
  </si>
  <si>
    <t>MERIDIAN-LAKEVIEW</t>
  </si>
  <si>
    <t xml:space="preserve"> near Tualatin</t>
  </si>
  <si>
    <t>MERIDIAN-MERIDIAN 13</t>
  </si>
  <si>
    <t>MERIDIAN-SAGERT</t>
  </si>
  <si>
    <t>MERIDIAN-65TH</t>
  </si>
  <si>
    <t>MERIDIAN-BORLAND</t>
  </si>
  <si>
    <t>MERIDIAN-PILKINGTON</t>
  </si>
  <si>
    <t>MERIDIAN-CHILDS</t>
  </si>
  <si>
    <t>MERIDIAN-NYBERG</t>
  </si>
  <si>
    <t>MIDDLE GROVE</t>
  </si>
  <si>
    <t xml:space="preserve"> near Middle Grove</t>
  </si>
  <si>
    <t>MIDDLE GROVE-SWEGLE</t>
  </si>
  <si>
    <t>MIDDLE GROVE-CHEMEKETA</t>
  </si>
  <si>
    <t>MIDDLE GROVE-WEST</t>
  </si>
  <si>
    <t>MIDWAY</t>
  </si>
  <si>
    <t>MIDWAY-DIVISION</t>
  </si>
  <si>
    <t>MIDWAY-DOUGLAS</t>
  </si>
  <si>
    <t>MIDWAY-LYNCH</t>
  </si>
  <si>
    <t>MIDWAY-POWELLHURST</t>
  </si>
  <si>
    <t>MILL CREEK</t>
  </si>
  <si>
    <t>MILL CREEK-EASTLAND</t>
  </si>
  <si>
    <t>MILL CREEK-KUEBLER</t>
  </si>
  <si>
    <t>MILL CREEK-MILL CREEK 13</t>
  </si>
  <si>
    <t>MOLALLA</t>
  </si>
  <si>
    <t>MOLALLA-FOREST</t>
  </si>
  <si>
    <t xml:space="preserve"> Molalla</t>
  </si>
  <si>
    <t>MOLALLA-YODER</t>
  </si>
  <si>
    <t>MOLALLA-BUCKAROO</t>
  </si>
  <si>
    <t>MOLALLA-MARQUAM</t>
  </si>
  <si>
    <t>MT ANGEL</t>
  </si>
  <si>
    <t>MT ANGEL-EAST</t>
  </si>
  <si>
    <t>Mt. Angel</t>
  </si>
  <si>
    <t>MT ANGEL-WEST</t>
  </si>
  <si>
    <t>MT PLEASANT</t>
  </si>
  <si>
    <t>MT PLEASANT-CLAIRMONT</t>
  </si>
  <si>
    <t>Oregon City</t>
  </si>
  <si>
    <t>MT PLEASANT-MT VIEW</t>
  </si>
  <si>
    <t>MT PLEASANT-RIVERCREST</t>
  </si>
  <si>
    <t>MT PLEASANT-SOUTH END</t>
  </si>
  <si>
    <t>MULINO</t>
  </si>
  <si>
    <t>MULINO-NORTH</t>
  </si>
  <si>
    <t>Mulino</t>
  </si>
  <si>
    <t>MULINO-SOUTH</t>
  </si>
  <si>
    <t>MULTNOMAH</t>
  </si>
  <si>
    <t>MULTNOMAH-13177</t>
  </si>
  <si>
    <t>MULTNOMAH-MULTNOMAH 13</t>
  </si>
  <si>
    <t>MULTNOMAH-13176</t>
  </si>
  <si>
    <t>MULTNOMAH-13181</t>
  </si>
  <si>
    <t>MURRAYHILL</t>
  </si>
  <si>
    <t>MURRAYHILL-MURRAYHILL 13</t>
  </si>
  <si>
    <t>Beaverton</t>
  </si>
  <si>
    <t>MURRAYHILL-TEAL</t>
  </si>
  <si>
    <t>MURRAYHILL-KINTON</t>
  </si>
  <si>
    <t>MURRAYHILL-REUSSER</t>
  </si>
  <si>
    <t>NEWBERG</t>
  </si>
  <si>
    <t>NEWBERG-CHEHALEM</t>
  </si>
  <si>
    <t xml:space="preserve"> Newberg</t>
  </si>
  <si>
    <t>NEWBERG-DUNDEE</t>
  </si>
  <si>
    <t>NEWBERG-HOOVER PARK</t>
  </si>
  <si>
    <t>NEWBERG-NORTH COLLEGE</t>
  </si>
  <si>
    <t>NORTH MARION</t>
  </si>
  <si>
    <t>NORTH MARION-CROSBY</t>
  </si>
  <si>
    <t xml:space="preserve"> near Woodburn</t>
  </si>
  <si>
    <t>NORTH MARION-HUBBARD</t>
  </si>
  <si>
    <t>NORTH MARION-FRONT</t>
  </si>
  <si>
    <t>NORTH MARION-MCLAREN</t>
  </si>
  <si>
    <t>NORTH PLAINS</t>
  </si>
  <si>
    <t>NORTH PLAINS-MASON HILL</t>
  </si>
  <si>
    <t xml:space="preserve"> North Plains</t>
  </si>
  <si>
    <t>NORTH PLAINS-NORTH PLAINS 13</t>
  </si>
  <si>
    <t>NORTHERN</t>
  </si>
  <si>
    <t>NORTHERN-11009 11.4KV</t>
  </si>
  <si>
    <t>BK2</t>
  </si>
  <si>
    <t>NORTHERN-11016 11.1KV</t>
  </si>
  <si>
    <t>BK5</t>
  </si>
  <si>
    <t>NORTHERN-11071 11.4KV</t>
  </si>
  <si>
    <t>OAK HILLS</t>
  </si>
  <si>
    <t>OAK HILLS-FIVE OAKS</t>
  </si>
  <si>
    <t>OAK HILLS-OAK HILLS 13</t>
  </si>
  <si>
    <t>OAK HILLS-GREENBRIER</t>
  </si>
  <si>
    <t>OAK HILLS-SOMERSET</t>
  </si>
  <si>
    <t>OAK HILLS-WALKER</t>
  </si>
  <si>
    <t>ORENCO</t>
  </si>
  <si>
    <t>ORENCO-BASELINE</t>
  </si>
  <si>
    <t>ORENCO-ORENCO 13</t>
  </si>
  <si>
    <t>ORENCO-AMBERGLEN</t>
  </si>
  <si>
    <t>ORENCO-PRIMATE</t>
  </si>
  <si>
    <t>ORENCO-231ST</t>
  </si>
  <si>
    <t>ORENCO-WILKINS</t>
  </si>
  <si>
    <t>ORIENT</t>
  </si>
  <si>
    <t>ORIENT-BARLOW</t>
  </si>
  <si>
    <t>ORIENT-ORIENT 13</t>
  </si>
  <si>
    <t>ORIENT-OXBOW</t>
  </si>
  <si>
    <t>OSWEGO</t>
  </si>
  <si>
    <t>OSWEGO-MARYLHURST</t>
  </si>
  <si>
    <t>OSWEGO-PALATINE</t>
  </si>
  <si>
    <t>OSWEGO-IRON MOUNTAIN</t>
  </si>
  <si>
    <t>OSWEGO-STAFFORD</t>
  </si>
  <si>
    <t>OXFORD</t>
  </si>
  <si>
    <t>OXFORD-LEE</t>
  </si>
  <si>
    <t>OXFORD-RURAL</t>
  </si>
  <si>
    <t>OXFORD-SHELTON</t>
  </si>
  <si>
    <t>OXFORD-FAIRVIEW</t>
  </si>
  <si>
    <t>OXFORD-MADRONA</t>
  </si>
  <si>
    <t>OXFORD-OXFORD 13</t>
  </si>
  <si>
    <t>PENINSULA PARK</t>
  </si>
  <si>
    <t>PENINSULA PARK-OCKLEY GREEN</t>
  </si>
  <si>
    <t>PLEASANT VALLEY</t>
  </si>
  <si>
    <t>PLEASANT VALLEY-BAXTER</t>
  </si>
  <si>
    <t>PLEASANT VALLEY-PLEASANT 13</t>
  </si>
  <si>
    <t>PLEASANT VALLEY-CLATSOP</t>
  </si>
  <si>
    <t>PLEASANT VALLEY-MOON</t>
  </si>
  <si>
    <t>PLEASANT VALLEY-SUN</t>
  </si>
  <si>
    <t>PORTSMOUTH</t>
  </si>
  <si>
    <t>PORTSMOUTH-CARBIDE</t>
  </si>
  <si>
    <t>PORTSMOUTH-WILLIS</t>
  </si>
  <si>
    <t>PROGRESS</t>
  </si>
  <si>
    <t>PROGRESS-HALL</t>
  </si>
  <si>
    <t xml:space="preserve"> near Tigard</t>
  </si>
  <si>
    <t>PROGRESS-SAWYER</t>
  </si>
  <si>
    <t>PROGRESS-WASHINGTON SQ1</t>
  </si>
  <si>
    <t>PROGRESS-GREENBURG</t>
  </si>
  <si>
    <t>PROGRESS-ROBINSON</t>
  </si>
  <si>
    <t>PROGRESS-WASHINGTON SQ2</t>
  </si>
  <si>
    <t>RALEIGH HILLS</t>
  </si>
  <si>
    <t>RALEIGH HILLS-DOGWOOD</t>
  </si>
  <si>
    <t>RALEIGH HILLS-MONTCLAIR</t>
  </si>
  <si>
    <t>RALEIGH HILLS-OLESON</t>
  </si>
  <si>
    <t>RAMAPO</t>
  </si>
  <si>
    <t>RAMAPO-EMERALD</t>
  </si>
  <si>
    <t>RAMAPO-GILBERT</t>
  </si>
  <si>
    <t>RAMAPO-RAMAPO 13</t>
  </si>
  <si>
    <t>REDLAND</t>
  </si>
  <si>
    <t>REDLAND-HENRICI</t>
  </si>
  <si>
    <t xml:space="preserve"> near Oregon City</t>
  </si>
  <si>
    <t>REDLAND-REDLAND 13</t>
  </si>
  <si>
    <t>REEDVILLE</t>
  </si>
  <si>
    <t>REEDVILLE-BLANTON</t>
  </si>
  <si>
    <t>REEDVILLE-HAZELDALE</t>
  </si>
  <si>
    <t>REEDVILLE-TV HIGHWAY</t>
  </si>
  <si>
    <t>REEDVILLE-AUGUSTA</t>
  </si>
  <si>
    <t>RIVERGATE SOUTH</t>
  </si>
  <si>
    <t>RIVERGATE SOUTH-11010 11.4KV</t>
  </si>
  <si>
    <t>near Portland</t>
  </si>
  <si>
    <t>WK2</t>
  </si>
  <si>
    <t>RIVERGATE SOUTH-11011 11.4KV</t>
  </si>
  <si>
    <t>RIVERGATE SOUTH-PEARCY</t>
  </si>
  <si>
    <t>RIVERVIEW</t>
  </si>
  <si>
    <t>RIVERVIEW-FULTON</t>
  </si>
  <si>
    <t>RIVERVIEW-MACADAM</t>
  </si>
  <si>
    <t>RIVERVIEW-TERWILLIGER</t>
  </si>
  <si>
    <t>ROCKWOOD</t>
  </si>
  <si>
    <t>ROCKWOOD-INDUSTRIAL</t>
  </si>
  <si>
    <t>ROCKWOOD-ROCKWOOD 13</t>
  </si>
  <si>
    <t>ROCKWOOD-AIRPORT</t>
  </si>
  <si>
    <t>ROCKWOOD-REYNOLDS</t>
  </si>
  <si>
    <t>ROCKWOOD-WILKES</t>
  </si>
  <si>
    <t>ROSEMONT</t>
  </si>
  <si>
    <t>ROSEMONT-HIDDEN SPRINGS</t>
  </si>
  <si>
    <t xml:space="preserve"> near Lake Oswego</t>
  </si>
  <si>
    <t>ROSEMONT-MOSSY BRAE</t>
  </si>
  <si>
    <t>ROSEMONT-OVERLOOK</t>
  </si>
  <si>
    <t>ROSEWAY</t>
  </si>
  <si>
    <t>ROSEWAY-ALEXANDER</t>
  </si>
  <si>
    <t>ROSEWAY-ESPLANADE</t>
  </si>
  <si>
    <t>ROSEWAY-ROSEWAY 13</t>
  </si>
  <si>
    <t xml:space="preserve">RUBY </t>
  </si>
  <si>
    <t>RUBY-CARLINE</t>
  </si>
  <si>
    <t>RUBY-JUNCTION</t>
  </si>
  <si>
    <t>SALEM</t>
  </si>
  <si>
    <t>SALEM-13260</t>
  </si>
  <si>
    <t>near Salem</t>
  </si>
  <si>
    <t>SALEM-13263</t>
  </si>
  <si>
    <t>SALEM-UNION</t>
  </si>
  <si>
    <t>SALEM-13261</t>
  </si>
  <si>
    <t>SALEM-13262</t>
  </si>
  <si>
    <t>SALEM-13264</t>
  </si>
  <si>
    <t>SANDY</t>
  </si>
  <si>
    <t>SANDY-362ND</t>
  </si>
  <si>
    <t xml:space="preserve"> Sandy</t>
  </si>
  <si>
    <t>SANDY-BLUFF</t>
  </si>
  <si>
    <t>SANDY-SANDY 13</t>
  </si>
  <si>
    <t>SANDY-WILDCAT</t>
  </si>
  <si>
    <t>SCHOLLS FERRY</t>
  </si>
  <si>
    <t>SCHOLLS FERRY-KEMMER</t>
  </si>
  <si>
    <t>SCHOLLS FERRY-RAINBOW</t>
  </si>
  <si>
    <t>SCHOLLS FERRY-ROY ROGERS</t>
  </si>
  <si>
    <t>SCOGGINS</t>
  </si>
  <si>
    <t>SCOGGINS-CHERRY GROVE</t>
  </si>
  <si>
    <t>near Gaston</t>
  </si>
  <si>
    <t>SCOGGINS-LAURELWOOD</t>
  </si>
  <si>
    <t>SCOTTS MILLS</t>
  </si>
  <si>
    <t>SCOTTS MILLS-SCOTTS MILLS 13</t>
  </si>
  <si>
    <t>Scotts Mills</t>
  </si>
  <si>
    <t>SELLWOOD</t>
  </si>
  <si>
    <t>SELLWOOD-KELLOGG PARK</t>
  </si>
  <si>
    <t>SELLWOOD-SELLWOOD 13</t>
  </si>
  <si>
    <t>SELLWOOD-WAVERLY</t>
  </si>
  <si>
    <t>SHERIDAN</t>
  </si>
  <si>
    <t>SHERIDAN-EAST</t>
  </si>
  <si>
    <t xml:space="preserve"> Sheridan</t>
  </si>
  <si>
    <t>SHERIDAN-KADELL</t>
  </si>
  <si>
    <t>Hillsboro</t>
  </si>
  <si>
    <t>WJ1</t>
  </si>
  <si>
    <t>SILVERTON</t>
  </si>
  <si>
    <t>SILVERTON-GARDEN</t>
  </si>
  <si>
    <t xml:space="preserve"> Silverton</t>
  </si>
  <si>
    <t>SILVERTON-SOUTH</t>
  </si>
  <si>
    <t>SILVERTON-NORTH</t>
  </si>
  <si>
    <t>SILVERTON-WEST</t>
  </si>
  <si>
    <t>SIX CORNERS</t>
  </si>
  <si>
    <t>SIX CORNERS-13359</t>
  </si>
  <si>
    <t xml:space="preserve"> Six Corners</t>
  </si>
  <si>
    <t>SIX CORNERS-13360</t>
  </si>
  <si>
    <t>SIX CORNERS-BORCHERS</t>
  </si>
  <si>
    <t>SIX CORNERS-CHAPMAN</t>
  </si>
  <si>
    <t>SIX CORNERS-SIX CORNERS 13</t>
  </si>
  <si>
    <t>SPRINGBROOK</t>
  </si>
  <si>
    <t>SPRINGBROOK-ST PAUL</t>
  </si>
  <si>
    <t>SPRINGBROOK-VILLA</t>
  </si>
  <si>
    <t>SPRINGBROOK-FERNWOOD</t>
  </si>
  <si>
    <t>SPRINGBROOK-ZIMRI</t>
  </si>
  <si>
    <t>ST LOUIS</t>
  </si>
  <si>
    <t>ST LOUIS-WEST</t>
  </si>
  <si>
    <t>St. Louis</t>
  </si>
  <si>
    <t>ST LOUIS-EAST</t>
  </si>
  <si>
    <t>ST LOUIS-NORTH</t>
  </si>
  <si>
    <t>ST MARYS EAST</t>
  </si>
  <si>
    <t>ST MARYS EAST-BUTNER</t>
  </si>
  <si>
    <t>near Beaverton</t>
  </si>
  <si>
    <t>WR7</t>
  </si>
  <si>
    <t>ST MARYS EAST-MILLIKAN</t>
  </si>
  <si>
    <t>ST MARYS EAST-ST MARYS 13</t>
  </si>
  <si>
    <t>ST MARYS EAST-BETHANY</t>
  </si>
  <si>
    <t>WR8</t>
  </si>
  <si>
    <t>ST MARYS EAST-ELMONICA</t>
  </si>
  <si>
    <t>ST MARYS EAST-JENKINS</t>
  </si>
  <si>
    <t>STEPHENS</t>
  </si>
  <si>
    <t>STEPHENS-11001 11.1KV</t>
  </si>
  <si>
    <t>BK7
BK8</t>
  </si>
  <si>
    <t>STEPHENS-11020 11.1KV</t>
  </si>
  <si>
    <t>STEPHENS-11098 11.1KV</t>
  </si>
  <si>
    <t>SULLIVAN</t>
  </si>
  <si>
    <t>SULLIVAN-ROBINWOOD</t>
  </si>
  <si>
    <t xml:space="preserve"> West Linn</t>
  </si>
  <si>
    <t>SULLIVAN-SUSSEX</t>
  </si>
  <si>
    <t>SULLIVAN-SALAMO</t>
  </si>
  <si>
    <t>WR9</t>
  </si>
  <si>
    <t>SULLIVAN-TANNER</t>
  </si>
  <si>
    <t>SULLIVAN-WILLAMETTE</t>
  </si>
  <si>
    <t>SUMMIT</t>
  </si>
  <si>
    <t>SUMMIT-GOVERNMENT CAMP</t>
  </si>
  <si>
    <t xml:space="preserve"> Government Camp</t>
  </si>
  <si>
    <t>FR2</t>
  </si>
  <si>
    <t>SUMMIT-MEADOWS</t>
  </si>
  <si>
    <t>SUMMIT-SUMMIT 13</t>
  </si>
  <si>
    <t>SUNSET</t>
  </si>
  <si>
    <t>SUNSET-CORNELL</t>
  </si>
  <si>
    <t>SUNSET-YOUNG</t>
  </si>
  <si>
    <t>SUNSET-PAULING</t>
  </si>
  <si>
    <t>SUNSET-SPALDING</t>
  </si>
  <si>
    <t>SUNSET-COLFAX</t>
  </si>
  <si>
    <t>SUNSET-MCCALL</t>
  </si>
  <si>
    <t>SUNSET-MEEK</t>
  </si>
  <si>
    <t>WJ9</t>
  </si>
  <si>
    <t>WJ10</t>
  </si>
  <si>
    <t>WJ11</t>
  </si>
  <si>
    <t>WR6</t>
  </si>
  <si>
    <t>SWAN ISLAND</t>
  </si>
  <si>
    <t>SWAN ISLAND-BASIN</t>
  </si>
  <si>
    <t>SWAN ISLAND-GOING</t>
  </si>
  <si>
    <t>SWAN ISLAND-DOLPHIN</t>
  </si>
  <si>
    <t>SYLVAN</t>
  </si>
  <si>
    <t>SYLVAN-BARNES</t>
  </si>
  <si>
    <t>SYLVAN-PATTON</t>
  </si>
  <si>
    <t>TABOR</t>
  </si>
  <si>
    <t>TABOR-82ND</t>
  </si>
  <si>
    <t>TABOR-TABOR 13</t>
  </si>
  <si>
    <t>TIGARD</t>
  </si>
  <si>
    <t>TIGARD-13336</t>
  </si>
  <si>
    <t>TIGARD-13337</t>
  </si>
  <si>
    <t>TIGARD-13361</t>
  </si>
  <si>
    <t>TIGARD-13362</t>
  </si>
  <si>
    <t>TIGARD-TIGARD 13</t>
  </si>
  <si>
    <t>TOWN CENTER</t>
  </si>
  <si>
    <t>TOWN CENTER-MONTEREY</t>
  </si>
  <si>
    <t>TOWN CENTER-SOUTH</t>
  </si>
  <si>
    <t>TOWN CENTER-LAWNFIELD</t>
  </si>
  <si>
    <t>TOWN CENTER-NORTH</t>
  </si>
  <si>
    <t>TOWN CENTER-SUNNYBROOK</t>
  </si>
  <si>
    <t>TUALATIN</t>
  </si>
  <si>
    <t>TUALATIN-HERMAN</t>
  </si>
  <si>
    <t>Tualatin</t>
  </si>
  <si>
    <t>TUALATIN-TUALATIN 13</t>
  </si>
  <si>
    <t>TUALATIN-AVERY</t>
  </si>
  <si>
    <t>TUALATIN-CIPOLE</t>
  </si>
  <si>
    <t>TUALATIN-IBACH</t>
  </si>
  <si>
    <t>TURNER</t>
  </si>
  <si>
    <t>TURNER-CASCADE</t>
  </si>
  <si>
    <t>Turner</t>
  </si>
  <si>
    <t>TURNER-TURNER 13</t>
  </si>
  <si>
    <t>TWILIGHT</t>
  </si>
  <si>
    <t>TWILIGHT-BREMER</t>
  </si>
  <si>
    <t xml:space="preserve"> Canby</t>
  </si>
  <si>
    <t>UNIONVALE</t>
  </si>
  <si>
    <t>UNIONVALE-UNIONVALE 13</t>
  </si>
  <si>
    <t>Dayton</t>
  </si>
  <si>
    <t>UNIVERSITY</t>
  </si>
  <si>
    <t>UNIVERSITY-MILL</t>
  </si>
  <si>
    <t>UNIVERSITY-TRADE</t>
  </si>
  <si>
    <t>URBAN</t>
  </si>
  <si>
    <t>URBAN-CORBETT</t>
  </si>
  <si>
    <t>URBAN-GIBBS</t>
  </si>
  <si>
    <t>URBAN-BARBUR</t>
  </si>
  <si>
    <t>URBAN-KELLY</t>
  </si>
  <si>
    <t>URBAN-TEMP NORTH</t>
  </si>
  <si>
    <t>WR20</t>
  </si>
  <si>
    <t>URBAN-TEMP SOUTH</t>
  </si>
  <si>
    <t>URBAN-GAINES</t>
  </si>
  <si>
    <t>URBAN-LANDING</t>
  </si>
  <si>
    <t>WACONDA</t>
  </si>
  <si>
    <t>WACONDA-RIVER</t>
  </si>
  <si>
    <t xml:space="preserve"> near Hopmere</t>
  </si>
  <si>
    <t>WACONDA-WACONDA 13</t>
  </si>
  <si>
    <t>WALLACE</t>
  </si>
  <si>
    <t>WALLACE-WALLACE 13</t>
  </si>
  <si>
    <t>WALLACE-WILLOW LAKE</t>
  </si>
  <si>
    <t>WELCHES</t>
  </si>
  <si>
    <t>WELCHES-ZIG ZAG</t>
  </si>
  <si>
    <t xml:space="preserve"> near Welches</t>
  </si>
  <si>
    <t>WELCHES-WELCHES 13</t>
  </si>
  <si>
    <t>WEST PORTLAND</t>
  </si>
  <si>
    <t>WEST PORTLAND-PACIFIC</t>
  </si>
  <si>
    <t xml:space="preserve"> Lower Yard near Tigard</t>
  </si>
  <si>
    <t>WEST PORTLAND-WEST PORTLAND 13</t>
  </si>
  <si>
    <t>WEST PORTLAND-72ND</t>
  </si>
  <si>
    <t>WEST PORTLAND-NORTH</t>
  </si>
  <si>
    <t>WEST UNION</t>
  </si>
  <si>
    <t>WEST UNION-CORNELIUS PASS</t>
  </si>
  <si>
    <t>WEST UNION-WEST UNION 13</t>
  </si>
  <si>
    <t>WEST UNION-ALOCLEK</t>
  </si>
  <si>
    <t>WEST UNION-HOPS</t>
  </si>
  <si>
    <t>WEST UNION-IMBRIE</t>
  </si>
  <si>
    <t>WILLAMINA</t>
  </si>
  <si>
    <t>WILLAMINA-BRIDGE</t>
  </si>
  <si>
    <t xml:space="preserve"> near Willamina</t>
  </si>
  <si>
    <t>WILLAMINA-BUELL</t>
  </si>
  <si>
    <t>WILLBRIDGE</t>
  </si>
  <si>
    <t>WILLBRIDGE-WILLBRIDGE 1 11.4KV</t>
  </si>
  <si>
    <t>WK1</t>
  </si>
  <si>
    <t>WILLBRIDGE-WILLBRIDGE 4 11.4KV</t>
  </si>
  <si>
    <t>WILSONVILLE</t>
  </si>
  <si>
    <t>WILSONVILLE-BOECKMAN</t>
  </si>
  <si>
    <t xml:space="preserve"> near Wilsonville</t>
  </si>
  <si>
    <t>WILSONVILLE-CHARBONNEAU</t>
  </si>
  <si>
    <t>WILSONVILLE-MENTORTEK</t>
  </si>
  <si>
    <t>WILSONVILLE-WEST</t>
  </si>
  <si>
    <t>WILSONVILLE-CITY</t>
  </si>
  <si>
    <t>WILSONVILLE-PARKWAY</t>
  </si>
  <si>
    <t>WOODBURN</t>
  </si>
  <si>
    <t>WOODBURN-CANNERY</t>
  </si>
  <si>
    <t xml:space="preserve"> Woodburn</t>
  </si>
  <si>
    <t>WOODBURN-TOMLIN</t>
  </si>
  <si>
    <t>WOODBURN-EAST</t>
  </si>
  <si>
    <t>WOODBURN-WEST</t>
  </si>
  <si>
    <t>YAMHILL</t>
  </si>
  <si>
    <t>YAMHILL-YAMHILL 13</t>
  </si>
  <si>
    <t xml:space="preserve"> near Yamhill</t>
  </si>
  <si>
    <t>YAMHILL-CARLTON</t>
  </si>
  <si>
    <r>
      <rPr>
        <b/>
        <sz val="12"/>
        <rFont val="Calibri"/>
        <family val="2"/>
      </rPr>
      <t xml:space="preserve">Distribution line rating 
(MVA) 
</t>
    </r>
    <r>
      <rPr>
        <sz val="9"/>
        <rFont val="Calibri"/>
        <family val="2"/>
      </rPr>
      <t>[Note: The conductor is the first feeder section outside the substation. This is not necessarily the smallest conductor in the entire backbone of the feeder.]</t>
    </r>
  </si>
  <si>
    <r>
      <rPr>
        <b/>
        <sz val="12"/>
        <rFont val="Calibri"/>
        <family val="2"/>
      </rPr>
      <t xml:space="preserve">DER Capacity 
Connected
(MW)
</t>
    </r>
    <r>
      <rPr>
        <sz val="9"/>
        <rFont val="Calibri"/>
        <family val="2"/>
      </rPr>
      <t>[includes 
small gen &amp; net metering]</t>
    </r>
  </si>
  <si>
    <r>
      <rPr>
        <b/>
        <sz val="12"/>
        <rFont val="Calibri"/>
        <family val="2"/>
      </rPr>
      <t xml:space="preserve">DER Capacity
In Queue
(MW)
</t>
    </r>
    <r>
      <rPr>
        <sz val="9"/>
        <rFont val="Calibri"/>
        <family val="2"/>
      </rPr>
      <t>[includes 
small gen only]</t>
    </r>
  </si>
  <si>
    <t>MIDDLE GROVE-BROWN</t>
  </si>
  <si>
    <t>MIDDLE GROVE-CORDON</t>
  </si>
  <si>
    <t>PENINSULA PARK-PENINSULA PARK 13</t>
  </si>
  <si>
    <t>RIVERGATE SOUTH-SWIFT</t>
  </si>
  <si>
    <t>WEST UNION-JACOBSON</t>
  </si>
  <si>
    <t>Minimum Daytime Load (MW)</t>
  </si>
  <si>
    <t>As of 1/29/2020</t>
  </si>
  <si>
    <t>CSP Eligible Capacity (MW)</t>
  </si>
  <si>
    <r>
      <t xml:space="preserve">The minimum daily load (MDL) data posted on the next tab is public information from PGE’s OASIS website under the “Generation Interconnection – Oregon Small Generator Interconnection – Additional Information” folder at the following link: </t>
    </r>
    <r>
      <rPr>
        <b/>
        <sz val="11"/>
        <color theme="4"/>
        <rFont val="Calibri"/>
        <family val="2"/>
        <scheme val="minor"/>
      </rPr>
      <t>http://www.oatioasis.com/pge/</t>
    </r>
    <r>
      <rPr>
        <b/>
        <sz val="11"/>
        <color theme="1"/>
        <rFont val="Calibri"/>
        <family val="2"/>
        <scheme val="minor"/>
      </rPr>
      <t xml:space="preserve">
The Oregon Community Solar Program Administrator has added a new column that calculates the Eligible Capacity (MW) for solar generators applying through the Community Solar Program (CSP) interconnection process. The calculation for CSP interconnection process eligibility on  PGE’s feeders is the MDL minus proposed generation.  
The data is current as of 1/29/2020. Please see PGE's disclaimer on the next tab for more information.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</si>
</sst>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1" x14ac:knownFonts="1">
    <font>
      <sz val="11"/>
      <color theme="1"/>
      <name val="Calibri"/>
      <family val="2"/>
      <scheme val="minor"/>
    </font>
    <font>
      <sz val="10"/>
      <name val="Arial"/>
      <family val="2"/>
    </font>
    <font>
      <b/>
      <sz val="12"/>
      <name val="Calibri"/>
      <family val="2"/>
    </font>
    <font>
      <sz val="10"/>
      <name val="Calibri"/>
      <family val="2"/>
    </font>
    <font>
      <b/>
      <sz val="10"/>
      <name val="Calibri"/>
      <family val="2"/>
    </font>
    <font>
      <b/>
      <sz val="11"/>
      <name val="Calibri"/>
      <family val="2"/>
    </font>
    <font>
      <sz val="9"/>
      <name val="Calibri"/>
      <family val="2"/>
    </font>
    <font>
      <sz val="12"/>
      <name val="Calibri"/>
      <family val="2"/>
    </font>
    <font>
      <sz val="12"/>
      <name val="Calibri"/>
      <family val="2"/>
      <scheme val="minor"/>
    </font>
    <font>
      <b/>
      <sz val="11"/>
      <color theme="1"/>
      <name val="Calibri"/>
      <family val="2"/>
      <scheme val="minor"/>
    </font>
    <font>
      <b/>
      <sz val="11"/>
      <color theme="4"/>
      <name val="Calibri"/>
      <family val="2"/>
      <scheme val="minor"/>
    </font>
  </fonts>
  <fills count="8">
    <fill>
      <patternFill patternType="none"/>
    </fill>
    <fill>
      <patternFill patternType="gray125"/>
    </fill>
    <fill>
      <patternFill patternType="solid">
        <fgColor rgb="FFFFC000"/>
        <bgColor rgb="FF000000"/>
      </patternFill>
    </fill>
    <fill>
      <patternFill patternType="solid">
        <fgColor rgb="FF009FEE"/>
        <bgColor rgb="FFC0C0C0"/>
      </patternFill>
    </fill>
    <fill>
      <patternFill patternType="solid">
        <fgColor rgb="FF009FEE"/>
        <bgColor rgb="FF000000"/>
      </patternFill>
    </fill>
    <fill>
      <patternFill patternType="solid">
        <fgColor rgb="FFFFC000"/>
        <bgColor indexed="64"/>
      </patternFill>
    </fill>
    <fill>
      <patternFill patternType="solid">
        <fgColor theme="9" tint="0.39997558519241921"/>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1" fillId="0" borderId="0"/>
  </cellStyleXfs>
  <cellXfs count="67">
    <xf numFmtId="0" fontId="0" fillId="0" borderId="0" xfId="0"/>
    <xf numFmtId="0" fontId="1" fillId="0" borderId="7" xfId="1" applyBorder="1" applyAlignment="1">
      <alignment vertical="center" wrapText="1"/>
    </xf>
    <xf numFmtId="0" fontId="2" fillId="0" borderId="0" xfId="1" applyFont="1" applyAlignment="1">
      <alignment vertical="center"/>
    </xf>
    <xf numFmtId="0" fontId="3" fillId="0" borderId="0" xfId="1" applyFont="1" applyAlignment="1">
      <alignment horizontal="left" wrapText="1"/>
    </xf>
    <xf numFmtId="0" fontId="4" fillId="0" borderId="0" xfId="1" applyFont="1" applyAlignment="1">
      <alignment horizontal="left" wrapText="1"/>
    </xf>
    <xf numFmtId="0" fontId="3" fillId="2" borderId="1" xfId="1" applyFont="1" applyFill="1" applyBorder="1" applyAlignment="1">
      <alignment horizontal="left" wrapText="1"/>
    </xf>
    <xf numFmtId="0" fontId="4" fillId="0" borderId="0" xfId="1" applyFont="1" applyAlignment="1">
      <alignment vertical="center" wrapText="1"/>
    </xf>
    <xf numFmtId="0" fontId="2" fillId="3" borderId="1"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7" fillId="0" borderId="2" xfId="1" applyFont="1" applyBorder="1" applyAlignment="1">
      <alignment vertical="center" wrapText="1"/>
    </xf>
    <xf numFmtId="0" fontId="7" fillId="0" borderId="3" xfId="1" applyFont="1" applyBorder="1" applyAlignment="1">
      <alignment horizontal="center" vertical="center"/>
    </xf>
    <xf numFmtId="0" fontId="7" fillId="0" borderId="3" xfId="1" applyFont="1" applyBorder="1" applyAlignment="1">
      <alignment horizontal="center" vertical="center" wrapText="1"/>
    </xf>
    <xf numFmtId="0" fontId="7" fillId="0" borderId="4" xfId="1" applyFont="1" applyBorder="1" applyAlignment="1">
      <alignment horizontal="center" vertical="center"/>
    </xf>
    <xf numFmtId="164" fontId="7" fillId="0" borderId="6" xfId="1" applyNumberFormat="1" applyFont="1" applyBorder="1" applyAlignment="1">
      <alignment horizontal="center" vertical="center"/>
    </xf>
    <xf numFmtId="165" fontId="7" fillId="0" borderId="5" xfId="1" applyNumberFormat="1" applyFont="1" applyBorder="1" applyAlignment="1">
      <alignment horizontal="center" vertical="center"/>
    </xf>
    <xf numFmtId="164" fontId="7" fillId="0" borderId="4" xfId="1" applyNumberFormat="1" applyFont="1" applyBorder="1" applyAlignment="1">
      <alignment horizontal="center" vertical="center"/>
    </xf>
    <xf numFmtId="0" fontId="7" fillId="0" borderId="7" xfId="1" applyFont="1" applyBorder="1" applyAlignment="1">
      <alignment vertical="center" wrapText="1"/>
    </xf>
    <xf numFmtId="0" fontId="7" fillId="0" borderId="8" xfId="1" applyFont="1" applyBorder="1" applyAlignment="1">
      <alignment horizontal="center" vertical="center"/>
    </xf>
    <xf numFmtId="0" fontId="7" fillId="0" borderId="8" xfId="1" applyFont="1" applyBorder="1" applyAlignment="1">
      <alignment horizontal="center" vertical="center" wrapText="1"/>
    </xf>
    <xf numFmtId="0" fontId="7" fillId="0" borderId="9" xfId="1" applyFont="1" applyBorder="1" applyAlignment="1">
      <alignment horizontal="center" vertical="center"/>
    </xf>
    <xf numFmtId="164" fontId="7" fillId="0" borderId="11" xfId="1" applyNumberFormat="1" applyFont="1" applyBorder="1" applyAlignment="1">
      <alignment horizontal="center" vertical="center"/>
    </xf>
    <xf numFmtId="165" fontId="7" fillId="0" borderId="10" xfId="1" applyNumberFormat="1" applyFont="1" applyBorder="1" applyAlignment="1">
      <alignment horizontal="center" vertical="center"/>
    </xf>
    <xf numFmtId="164" fontId="7" fillId="0" borderId="9" xfId="1" applyNumberFormat="1" applyFont="1" applyBorder="1" applyAlignment="1">
      <alignment horizontal="center" vertical="center"/>
    </xf>
    <xf numFmtId="1" fontId="7" fillId="0" borderId="10" xfId="1" applyNumberFormat="1" applyFont="1" applyBorder="1" applyAlignment="1">
      <alignment horizontal="center" vertical="center"/>
    </xf>
    <xf numFmtId="0" fontId="7" fillId="2" borderId="7" xfId="1" applyFont="1" applyFill="1" applyBorder="1" applyAlignment="1">
      <alignment vertical="center" wrapText="1"/>
    </xf>
    <xf numFmtId="0" fontId="7" fillId="0" borderId="15" xfId="1" applyFont="1" applyBorder="1" applyAlignment="1">
      <alignment vertical="center" wrapText="1"/>
    </xf>
    <xf numFmtId="1" fontId="7" fillId="0" borderId="5" xfId="1" applyNumberFormat="1" applyFont="1" applyBorder="1" applyAlignment="1">
      <alignment horizontal="center" vertical="center"/>
    </xf>
    <xf numFmtId="164" fontId="8" fillId="0" borderId="4" xfId="1" applyNumberFormat="1" applyFont="1" applyBorder="1" applyAlignment="1">
      <alignment horizontal="center" vertical="center"/>
    </xf>
    <xf numFmtId="164" fontId="0" fillId="0" borderId="0" xfId="0" applyNumberFormat="1"/>
    <xf numFmtId="0" fontId="7" fillId="0" borderId="16" xfId="1" applyFont="1" applyBorder="1" applyAlignment="1">
      <alignment horizontal="center" vertical="center"/>
    </xf>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18" xfId="1" applyFont="1" applyBorder="1" applyAlignment="1">
      <alignment horizontal="center" vertical="center"/>
    </xf>
    <xf numFmtId="1" fontId="7" fillId="0" borderId="19" xfId="1" applyNumberFormat="1" applyFont="1" applyBorder="1" applyAlignment="1">
      <alignment horizontal="center" vertical="center"/>
    </xf>
    <xf numFmtId="164" fontId="7" fillId="0" borderId="18" xfId="1" applyNumberFormat="1" applyFont="1" applyBorder="1" applyAlignment="1">
      <alignment horizontal="center" vertical="center"/>
    </xf>
    <xf numFmtId="164" fontId="7" fillId="0" borderId="20" xfId="1" applyNumberFormat="1" applyFont="1" applyBorder="1" applyAlignment="1">
      <alignment horizontal="center" vertical="center"/>
    </xf>
    <xf numFmtId="165" fontId="7" fillId="0" borderId="19" xfId="1" applyNumberFormat="1" applyFont="1" applyBorder="1" applyAlignment="1">
      <alignment horizontal="center" vertical="center"/>
    </xf>
    <xf numFmtId="164" fontId="8" fillId="0" borderId="21" xfId="1" applyNumberFormat="1" applyFont="1" applyBorder="1" applyAlignment="1">
      <alignment horizontal="center" vertical="center"/>
    </xf>
    <xf numFmtId="0" fontId="7" fillId="0" borderId="17" xfId="1" applyFont="1" applyBorder="1" applyAlignment="1">
      <alignment horizontal="center" vertical="center"/>
    </xf>
    <xf numFmtId="0" fontId="7" fillId="0" borderId="21" xfId="1" applyFont="1" applyBorder="1" applyAlignment="1">
      <alignment horizontal="center" vertical="center"/>
    </xf>
    <xf numFmtId="1" fontId="7" fillId="0" borderId="22" xfId="1" applyNumberFormat="1" applyFont="1" applyBorder="1" applyAlignment="1">
      <alignment horizontal="center" vertical="center"/>
    </xf>
    <xf numFmtId="164" fontId="7" fillId="0" borderId="21" xfId="1" applyNumberFormat="1" applyFont="1" applyBorder="1" applyAlignment="1">
      <alignment horizontal="center" vertical="center"/>
    </xf>
    <xf numFmtId="164" fontId="7" fillId="0" borderId="0" xfId="1" applyNumberFormat="1" applyFont="1" applyBorder="1" applyAlignment="1">
      <alignment horizontal="center" vertical="center"/>
    </xf>
    <xf numFmtId="165" fontId="7" fillId="0" borderId="22" xfId="1" applyNumberFormat="1" applyFont="1" applyBorder="1" applyAlignment="1">
      <alignment horizontal="center" vertical="center"/>
    </xf>
    <xf numFmtId="0" fontId="7" fillId="0" borderId="21" xfId="1" applyFont="1" applyBorder="1" applyAlignment="1">
      <alignment horizontal="center" vertical="center" wrapText="1"/>
    </xf>
    <xf numFmtId="0" fontId="7" fillId="0" borderId="1" xfId="1" applyFont="1" applyBorder="1" applyAlignment="1">
      <alignment horizontal="center" vertical="center"/>
    </xf>
    <xf numFmtId="0" fontId="7" fillId="0" borderId="1" xfId="1" applyFont="1" applyBorder="1" applyAlignment="1">
      <alignment horizontal="center" vertical="center" wrapText="1"/>
    </xf>
    <xf numFmtId="164" fontId="7" fillId="0" borderId="1" xfId="1" applyNumberFormat="1" applyFont="1" applyBorder="1" applyAlignment="1">
      <alignment horizontal="center" vertical="center"/>
    </xf>
    <xf numFmtId="165" fontId="7" fillId="0" borderId="1" xfId="1" applyNumberFormat="1" applyFont="1" applyBorder="1" applyAlignment="1">
      <alignment horizontal="center" vertical="center"/>
    </xf>
    <xf numFmtId="164" fontId="8" fillId="0" borderId="1" xfId="1" applyNumberFormat="1" applyFont="1" applyBorder="1" applyAlignment="1">
      <alignment horizontal="center" vertical="center"/>
    </xf>
    <xf numFmtId="1" fontId="7" fillId="0" borderId="1" xfId="1" applyNumberFormat="1" applyFont="1" applyBorder="1" applyAlignment="1">
      <alignment horizontal="center" vertical="center"/>
    </xf>
    <xf numFmtId="0" fontId="7" fillId="2" borderId="1" xfId="1" applyFont="1" applyFill="1" applyBorder="1" applyAlignment="1">
      <alignment horizontal="center" vertical="center"/>
    </xf>
    <xf numFmtId="0" fontId="7" fillId="2" borderId="1" xfId="1" applyFont="1" applyFill="1" applyBorder="1" applyAlignment="1">
      <alignment horizontal="center" vertical="center" wrapText="1"/>
    </xf>
    <xf numFmtId="164" fontId="7" fillId="2" borderId="1" xfId="1" applyNumberFormat="1" applyFont="1" applyFill="1" applyBorder="1" applyAlignment="1">
      <alignment horizontal="center" vertical="center"/>
    </xf>
    <xf numFmtId="1" fontId="7" fillId="2" borderId="1" xfId="1" applyNumberFormat="1" applyFont="1" applyFill="1" applyBorder="1" applyAlignment="1">
      <alignment horizontal="center" vertical="center"/>
    </xf>
    <xf numFmtId="165" fontId="7" fillId="2" borderId="1" xfId="1" applyNumberFormat="1" applyFont="1" applyFill="1" applyBorder="1" applyAlignment="1">
      <alignment horizontal="center" vertical="center"/>
    </xf>
    <xf numFmtId="164" fontId="8" fillId="5" borderId="1" xfId="1" applyNumberFormat="1" applyFont="1" applyFill="1" applyBorder="1" applyAlignment="1">
      <alignment horizontal="center" vertical="center"/>
    </xf>
    <xf numFmtId="0" fontId="0" fillId="6" borderId="1" xfId="0" applyFill="1" applyBorder="1" applyAlignment="1">
      <alignment horizontal="center" wrapText="1"/>
    </xf>
    <xf numFmtId="0" fontId="2" fillId="0" borderId="0" xfId="1" applyFont="1" applyAlignment="1">
      <alignment horizontal="left" vertical="center"/>
    </xf>
    <xf numFmtId="0" fontId="3" fillId="0" borderId="0" xfId="1" applyFont="1" applyAlignment="1">
      <alignment horizontal="left" wrapText="1"/>
    </xf>
    <xf numFmtId="0" fontId="4" fillId="0" borderId="12" xfId="1" applyFont="1" applyBorder="1" applyAlignment="1">
      <alignment horizontal="left" vertical="center" wrapText="1"/>
    </xf>
    <xf numFmtId="0" fontId="4" fillId="0" borderId="13" xfId="1" applyFont="1" applyBorder="1" applyAlignment="1">
      <alignment horizontal="left" vertical="center" wrapText="1"/>
    </xf>
    <xf numFmtId="0" fontId="4" fillId="0" borderId="14" xfId="1" applyFont="1" applyBorder="1" applyAlignment="1">
      <alignment horizontal="left" vertical="center" wrapText="1"/>
    </xf>
    <xf numFmtId="0" fontId="0" fillId="7" borderId="0" xfId="0" applyFill="1"/>
    <xf numFmtId="0" fontId="9" fillId="7" borderId="0" xfId="0" applyFont="1" applyFill="1" applyAlignment="1">
      <alignment vertical="center" wrapText="1"/>
    </xf>
    <xf numFmtId="0" fontId="9" fillId="0" borderId="0" xfId="0" applyFont="1" applyFill="1" applyAlignment="1">
      <alignment wrapText="1"/>
    </xf>
  </cellXfs>
  <cellStyles count="2">
    <cellStyle name="Normal" xfId="0" builtinId="0"/>
    <cellStyle name="Normal 2 2" xfId="1" xr:uid="{B2A46B3B-4785-4EFB-AEBD-DE35360D4F40}"/>
  </cellStyles>
  <dxfs count="3">
    <dxf>
      <font>
        <color rgb="FF9C0006"/>
      </font>
      <fill>
        <patternFill>
          <bgColor rgb="FFFFC7CE"/>
        </patternFill>
      </fill>
    </dxf>
    <dxf>
      <font>
        <color auto="1"/>
      </font>
      <fill>
        <patternFill>
          <bgColor rgb="FFBFBFBF"/>
        </patternFill>
      </fill>
    </dxf>
    <dxf>
      <font>
        <color auto="1"/>
      </font>
      <fill>
        <patternFill>
          <bgColor rgb="FFBFBFB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84666</xdr:colOff>
      <xdr:row>0</xdr:row>
      <xdr:rowOff>74083</xdr:rowOff>
    </xdr:from>
    <xdr:ext cx="476250" cy="479425"/>
    <xdr:pic>
      <xdr:nvPicPr>
        <xdr:cNvPr id="3" name="Picture 2" descr="cid:image002.png@01D4F396.308B8180">
          <a:extLst>
            <a:ext uri="{FF2B5EF4-FFF2-40B4-BE49-F238E27FC236}">
              <a16:creationId xmlns:a16="http://schemas.microsoft.com/office/drawing/2014/main" id="{5515B14D-4D27-4785-969D-4F054EDABA1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66" y="74083"/>
          <a:ext cx="476250" cy="46990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asis.oati.com/woa/docs/PGE/PGEdocs/PGE%20Distribution%20System%20Data%2011.26.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E Distribution System Data"/>
      <sheetName val="Sheet2"/>
      <sheetName val="Sheet3"/>
      <sheetName val="Sheet5"/>
      <sheetName val="Sheet1"/>
    </sheetNames>
    <sheetDataSet>
      <sheetData sheetId="0"/>
      <sheetData sheetId="1">
        <row r="2">
          <cell r="K2">
            <v>0.311305</v>
          </cell>
          <cell r="L2">
            <v>0</v>
          </cell>
        </row>
        <row r="3">
          <cell r="K3">
            <v>7.465999999999999E-2</v>
          </cell>
          <cell r="L3">
            <v>0</v>
          </cell>
        </row>
        <row r="4">
          <cell r="K4">
            <v>2.5</v>
          </cell>
          <cell r="L4">
            <v>0</v>
          </cell>
        </row>
        <row r="5">
          <cell r="K5">
            <v>4.3659999999999997E-2</v>
          </cell>
          <cell r="L5">
            <v>0</v>
          </cell>
        </row>
        <row r="6">
          <cell r="K6">
            <v>2.7820000000000001E-2</v>
          </cell>
          <cell r="L6">
            <v>0</v>
          </cell>
        </row>
        <row r="7">
          <cell r="K7">
            <v>0.51562499999999989</v>
          </cell>
          <cell r="L7">
            <v>0</v>
          </cell>
        </row>
        <row r="8">
          <cell r="K8">
            <v>8.4139999999999993E-2</v>
          </cell>
          <cell r="L8">
            <v>0</v>
          </cell>
        </row>
        <row r="9">
          <cell r="K9">
            <v>0.100395</v>
          </cell>
          <cell r="L9">
            <v>0</v>
          </cell>
        </row>
        <row r="10">
          <cell r="K10">
            <v>8.7385000000000004E-2</v>
          </cell>
          <cell r="L10">
            <v>0</v>
          </cell>
        </row>
        <row r="11">
          <cell r="K11">
            <v>4.3965000000000004E-2</v>
          </cell>
          <cell r="L11">
            <v>0</v>
          </cell>
        </row>
        <row r="12">
          <cell r="K12">
            <v>1.5315800000000002</v>
          </cell>
          <cell r="L12">
            <v>0</v>
          </cell>
        </row>
        <row r="13">
          <cell r="K13">
            <v>1.8753100000000005</v>
          </cell>
          <cell r="L13">
            <v>0</v>
          </cell>
        </row>
        <row r="14">
          <cell r="K14">
            <v>6.8600000000000008E-2</v>
          </cell>
          <cell r="L14">
            <v>0</v>
          </cell>
        </row>
        <row r="15">
          <cell r="K15">
            <v>2.6166199999999997</v>
          </cell>
          <cell r="L15">
            <v>0</v>
          </cell>
        </row>
        <row r="16">
          <cell r="K16">
            <v>0.31589999999999996</v>
          </cell>
          <cell r="L16">
            <v>0</v>
          </cell>
        </row>
        <row r="17">
          <cell r="K17">
            <v>0.26451500000000006</v>
          </cell>
          <cell r="L17">
            <v>0</v>
          </cell>
        </row>
        <row r="18">
          <cell r="K18">
            <v>0.2288599999999999</v>
          </cell>
          <cell r="L18">
            <v>0</v>
          </cell>
        </row>
        <row r="19">
          <cell r="K19">
            <v>0.18684000000000001</v>
          </cell>
          <cell r="L19">
            <v>0</v>
          </cell>
        </row>
        <row r="20">
          <cell r="K20">
            <v>0.33100999999999997</v>
          </cell>
          <cell r="L20">
            <v>0</v>
          </cell>
        </row>
        <row r="21">
          <cell r="K21">
            <v>2.247E-2</v>
          </cell>
          <cell r="L21">
            <v>0</v>
          </cell>
        </row>
        <row r="22">
          <cell r="K22">
            <v>0.44895999999999997</v>
          </cell>
          <cell r="L22">
            <v>0</v>
          </cell>
        </row>
        <row r="23">
          <cell r="K23">
            <v>0.21709000000000001</v>
          </cell>
          <cell r="L23">
            <v>0</v>
          </cell>
        </row>
        <row r="24">
          <cell r="K24">
            <v>0.4158349999999999</v>
          </cell>
          <cell r="L24">
            <v>0</v>
          </cell>
        </row>
        <row r="25">
          <cell r="K25">
            <v>6.0000000000000001E-3</v>
          </cell>
          <cell r="L25">
            <v>0</v>
          </cell>
        </row>
        <row r="26">
          <cell r="K26">
            <v>6.08E-2</v>
          </cell>
          <cell r="L26">
            <v>0</v>
          </cell>
        </row>
        <row r="27">
          <cell r="K27">
            <v>0.20705999999999999</v>
          </cell>
          <cell r="L27">
            <v>0</v>
          </cell>
        </row>
        <row r="28">
          <cell r="K28">
            <v>0.37260000000000004</v>
          </cell>
          <cell r="L28">
            <v>0</v>
          </cell>
        </row>
        <row r="29">
          <cell r="K29">
            <v>1.302E-2</v>
          </cell>
          <cell r="L29">
            <v>0</v>
          </cell>
        </row>
        <row r="30">
          <cell r="K30">
            <v>0.21537999999999999</v>
          </cell>
          <cell r="L30">
            <v>0</v>
          </cell>
        </row>
        <row r="31">
          <cell r="K31">
            <v>0.14478000000000002</v>
          </cell>
          <cell r="L31">
            <v>0</v>
          </cell>
        </row>
        <row r="32">
          <cell r="K32">
            <v>1.1817000000000004</v>
          </cell>
          <cell r="L32">
            <v>0</v>
          </cell>
        </row>
        <row r="33">
          <cell r="K33">
            <v>0.20706000000000002</v>
          </cell>
          <cell r="L33">
            <v>0</v>
          </cell>
        </row>
        <row r="34">
          <cell r="K34">
            <v>9.2980000000000007E-2</v>
          </cell>
          <cell r="L34">
            <v>0</v>
          </cell>
        </row>
        <row r="35">
          <cell r="K35">
            <v>0.144035</v>
          </cell>
          <cell r="L35">
            <v>0</v>
          </cell>
        </row>
        <row r="36">
          <cell r="K36">
            <v>0</v>
          </cell>
          <cell r="L36">
            <v>0</v>
          </cell>
        </row>
        <row r="37">
          <cell r="K37">
            <v>0.74353500000000039</v>
          </cell>
          <cell r="L37">
            <v>0</v>
          </cell>
        </row>
        <row r="38">
          <cell r="K38">
            <v>0.51857000000000031</v>
          </cell>
          <cell r="L38">
            <v>0</v>
          </cell>
        </row>
        <row r="39">
          <cell r="K39">
            <v>6.266999999999999E-2</v>
          </cell>
          <cell r="L39">
            <v>0</v>
          </cell>
        </row>
        <row r="40">
          <cell r="K40">
            <v>0.38437600000000005</v>
          </cell>
          <cell r="L40">
            <v>0</v>
          </cell>
        </row>
        <row r="41">
          <cell r="K41">
            <v>0.73058499999999948</v>
          </cell>
          <cell r="L41">
            <v>0</v>
          </cell>
        </row>
        <row r="42">
          <cell r="K42">
            <v>1.6673680000000006</v>
          </cell>
          <cell r="L42">
            <v>0</v>
          </cell>
        </row>
        <row r="43">
          <cell r="K43">
            <v>0.22192500000000001</v>
          </cell>
          <cell r="L43">
            <v>0</v>
          </cell>
        </row>
        <row r="44">
          <cell r="K44">
            <v>0.36579500000000009</v>
          </cell>
          <cell r="L44">
            <v>1.75</v>
          </cell>
        </row>
        <row r="45">
          <cell r="K45">
            <v>9.5655000000000004E-2</v>
          </cell>
          <cell r="L45">
            <v>0</v>
          </cell>
        </row>
        <row r="46">
          <cell r="K46">
            <v>1.2929999999999999</v>
          </cell>
          <cell r="L46">
            <v>0</v>
          </cell>
        </row>
        <row r="47">
          <cell r="K47">
            <v>0</v>
          </cell>
          <cell r="L47">
            <v>0</v>
          </cell>
        </row>
        <row r="48">
          <cell r="K48">
            <v>0.21507999999999999</v>
          </cell>
          <cell r="L48">
            <v>0</v>
          </cell>
        </row>
        <row r="49">
          <cell r="K49">
            <v>2.9760000000000002E-2</v>
          </cell>
          <cell r="L49">
            <v>0</v>
          </cell>
        </row>
        <row r="50">
          <cell r="K50">
            <v>5.024E-2</v>
          </cell>
          <cell r="L50">
            <v>0</v>
          </cell>
        </row>
        <row r="51">
          <cell r="K51">
            <v>6.2079999999999996E-2</v>
          </cell>
          <cell r="L51">
            <v>0</v>
          </cell>
        </row>
        <row r="52">
          <cell r="K52">
            <v>1.3785E-2</v>
          </cell>
          <cell r="L52">
            <v>0</v>
          </cell>
        </row>
        <row r="53">
          <cell r="K53">
            <v>9.0980000000000005E-2</v>
          </cell>
          <cell r="L53">
            <v>0</v>
          </cell>
        </row>
        <row r="54">
          <cell r="K54">
            <v>0.11806999999999999</v>
          </cell>
          <cell r="L54">
            <v>0</v>
          </cell>
        </row>
        <row r="55">
          <cell r="K55">
            <v>0.34334000000000009</v>
          </cell>
          <cell r="L55">
            <v>0</v>
          </cell>
        </row>
        <row r="56">
          <cell r="K56">
            <v>0.51041000000000003</v>
          </cell>
          <cell r="L56">
            <v>5.2604340000000001</v>
          </cell>
        </row>
        <row r="57">
          <cell r="K57">
            <v>4.2485000000000002E-2</v>
          </cell>
          <cell r="L57">
            <v>0</v>
          </cell>
        </row>
        <row r="58">
          <cell r="K58">
            <v>1.3470000000000001E-2</v>
          </cell>
          <cell r="L58">
            <v>10</v>
          </cell>
        </row>
        <row r="59">
          <cell r="K59">
            <v>1.0834449999999995</v>
          </cell>
          <cell r="L59">
            <v>0</v>
          </cell>
        </row>
        <row r="60">
          <cell r="K60">
            <v>2.7800000000000005E-2</v>
          </cell>
          <cell r="L60">
            <v>0.17499999999999999</v>
          </cell>
        </row>
        <row r="61">
          <cell r="K61">
            <v>0.23058000000000003</v>
          </cell>
          <cell r="L61">
            <v>0</v>
          </cell>
        </row>
        <row r="62">
          <cell r="K62">
            <v>0</v>
          </cell>
          <cell r="L62">
            <v>0</v>
          </cell>
        </row>
        <row r="63">
          <cell r="K63">
            <v>4.2220000000000008E-2</v>
          </cell>
          <cell r="L63">
            <v>0</v>
          </cell>
        </row>
        <row r="64">
          <cell r="K64">
            <v>1.49501</v>
          </cell>
          <cell r="L64">
            <v>1.98</v>
          </cell>
        </row>
        <row r="65">
          <cell r="K65">
            <v>2.244405</v>
          </cell>
          <cell r="L65">
            <v>0</v>
          </cell>
        </row>
        <row r="66">
          <cell r="K66">
            <v>0</v>
          </cell>
          <cell r="L66">
            <v>0</v>
          </cell>
        </row>
        <row r="67">
          <cell r="K67">
            <v>1E-3</v>
          </cell>
          <cell r="L67">
            <v>0</v>
          </cell>
        </row>
        <row r="68">
          <cell r="K68">
            <v>0</v>
          </cell>
          <cell r="L68">
            <v>0</v>
          </cell>
        </row>
        <row r="69">
          <cell r="K69">
            <v>0</v>
          </cell>
          <cell r="L69">
            <v>0</v>
          </cell>
        </row>
        <row r="70">
          <cell r="K70">
            <v>2.3E-3</v>
          </cell>
          <cell r="L70">
            <v>0</v>
          </cell>
        </row>
        <row r="71">
          <cell r="K71">
            <v>0</v>
          </cell>
          <cell r="L71">
            <v>0</v>
          </cell>
        </row>
        <row r="72">
          <cell r="K72">
            <v>0</v>
          </cell>
          <cell r="L72">
            <v>0</v>
          </cell>
        </row>
        <row r="73">
          <cell r="K73">
            <v>0</v>
          </cell>
          <cell r="L73">
            <v>0</v>
          </cell>
        </row>
        <row r="74">
          <cell r="K74">
            <v>0</v>
          </cell>
          <cell r="L74">
            <v>0</v>
          </cell>
        </row>
        <row r="75">
          <cell r="K75">
            <v>6.1100000000000008E-2</v>
          </cell>
          <cell r="L75">
            <v>0</v>
          </cell>
        </row>
        <row r="76">
          <cell r="K76">
            <v>0</v>
          </cell>
          <cell r="L76">
            <v>0</v>
          </cell>
        </row>
        <row r="77">
          <cell r="K77">
            <v>0.05</v>
          </cell>
          <cell r="L77">
            <v>0</v>
          </cell>
        </row>
        <row r="78">
          <cell r="K78">
            <v>0</v>
          </cell>
          <cell r="L78">
            <v>0</v>
          </cell>
        </row>
        <row r="79">
          <cell r="K79">
            <v>0</v>
          </cell>
          <cell r="L79">
            <v>0</v>
          </cell>
        </row>
        <row r="80">
          <cell r="K80">
            <v>7.3440000000000005E-2</v>
          </cell>
          <cell r="L80">
            <v>0</v>
          </cell>
        </row>
        <row r="81">
          <cell r="K81">
            <v>0</v>
          </cell>
          <cell r="L81">
            <v>0</v>
          </cell>
        </row>
        <row r="82">
          <cell r="K82">
            <v>0</v>
          </cell>
          <cell r="L82">
            <v>0</v>
          </cell>
        </row>
        <row r="83">
          <cell r="K83">
            <v>0</v>
          </cell>
          <cell r="L83">
            <v>0</v>
          </cell>
        </row>
        <row r="84">
          <cell r="K84">
            <v>0</v>
          </cell>
          <cell r="L84">
            <v>0</v>
          </cell>
        </row>
        <row r="85">
          <cell r="K85">
            <v>1E-3</v>
          </cell>
          <cell r="L85">
            <v>0</v>
          </cell>
        </row>
        <row r="86">
          <cell r="K86">
            <v>9.5819999999999975E-2</v>
          </cell>
          <cell r="L86">
            <v>0</v>
          </cell>
        </row>
        <row r="87">
          <cell r="K87">
            <v>0.16524599999999998</v>
          </cell>
          <cell r="L87">
            <v>0</v>
          </cell>
        </row>
        <row r="88">
          <cell r="K88">
            <v>0.49728</v>
          </cell>
          <cell r="L88">
            <v>0</v>
          </cell>
        </row>
        <row r="89">
          <cell r="K89">
            <v>0.25058700000000006</v>
          </cell>
          <cell r="L89">
            <v>0</v>
          </cell>
        </row>
        <row r="90">
          <cell r="K90">
            <v>2.0145200000000001</v>
          </cell>
          <cell r="L90">
            <v>0</v>
          </cell>
        </row>
        <row r="91">
          <cell r="K91">
            <v>0.20034499999999997</v>
          </cell>
          <cell r="L91">
            <v>0</v>
          </cell>
        </row>
        <row r="92">
          <cell r="K92">
            <v>0.11391</v>
          </cell>
          <cell r="L92">
            <v>0</v>
          </cell>
        </row>
        <row r="93">
          <cell r="K93">
            <v>0.31284000000000001</v>
          </cell>
          <cell r="L93">
            <v>0</v>
          </cell>
        </row>
        <row r="94">
          <cell r="K94">
            <v>1.8460000000000001E-2</v>
          </cell>
          <cell r="L94">
            <v>0</v>
          </cell>
        </row>
        <row r="95">
          <cell r="K95">
            <v>0.11444499999999999</v>
          </cell>
          <cell r="L95">
            <v>0</v>
          </cell>
        </row>
        <row r="96">
          <cell r="K96">
            <v>0</v>
          </cell>
          <cell r="L96">
            <v>0</v>
          </cell>
        </row>
        <row r="97">
          <cell r="K97">
            <v>0</v>
          </cell>
          <cell r="L97">
            <v>0</v>
          </cell>
        </row>
        <row r="98">
          <cell r="K98">
            <v>0.14338000000000001</v>
          </cell>
          <cell r="L98">
            <v>0</v>
          </cell>
        </row>
        <row r="99">
          <cell r="K99">
            <v>1.6537350000000004</v>
          </cell>
          <cell r="L99">
            <v>0</v>
          </cell>
        </row>
        <row r="100">
          <cell r="K100">
            <v>0.13850499999999999</v>
          </cell>
          <cell r="L100">
            <v>0</v>
          </cell>
        </row>
        <row r="101">
          <cell r="K101">
            <v>8.7239999999999984E-2</v>
          </cell>
          <cell r="L101">
            <v>0</v>
          </cell>
        </row>
        <row r="102">
          <cell r="K102">
            <v>1.6240000000000001E-2</v>
          </cell>
          <cell r="L102">
            <v>0</v>
          </cell>
        </row>
        <row r="103">
          <cell r="K103">
            <v>2.0969949999999997</v>
          </cell>
          <cell r="L103">
            <v>0</v>
          </cell>
        </row>
        <row r="104">
          <cell r="K104">
            <v>0</v>
          </cell>
          <cell r="L104">
            <v>0</v>
          </cell>
        </row>
        <row r="105">
          <cell r="K105">
            <v>2.4256400000000005</v>
          </cell>
          <cell r="L105">
            <v>0</v>
          </cell>
        </row>
        <row r="106">
          <cell r="K106">
            <v>0</v>
          </cell>
          <cell r="L106">
            <v>0</v>
          </cell>
        </row>
        <row r="107">
          <cell r="K107">
            <v>3.4790000000000001E-2</v>
          </cell>
          <cell r="L107">
            <v>0</v>
          </cell>
        </row>
        <row r="108">
          <cell r="K108">
            <v>0.37517500000000004</v>
          </cell>
          <cell r="L108">
            <v>0</v>
          </cell>
        </row>
        <row r="109">
          <cell r="K109">
            <v>0</v>
          </cell>
          <cell r="L109">
            <v>0</v>
          </cell>
        </row>
        <row r="110">
          <cell r="K110">
            <v>0</v>
          </cell>
          <cell r="L110">
            <v>0</v>
          </cell>
        </row>
        <row r="111">
          <cell r="K111">
            <v>5.91E-2</v>
          </cell>
          <cell r="L111">
            <v>0</v>
          </cell>
        </row>
        <row r="112">
          <cell r="K112">
            <v>3.4119999999999998E-2</v>
          </cell>
          <cell r="L112">
            <v>0</v>
          </cell>
        </row>
        <row r="113">
          <cell r="K113">
            <v>0.131995</v>
          </cell>
          <cell r="L113">
            <v>0</v>
          </cell>
        </row>
        <row r="114">
          <cell r="K114">
            <v>0.33885000000000015</v>
          </cell>
          <cell r="L114">
            <v>0</v>
          </cell>
        </row>
        <row r="115">
          <cell r="K115">
            <v>0.25809000000000004</v>
          </cell>
          <cell r="L115">
            <v>2.97</v>
          </cell>
        </row>
        <row r="116">
          <cell r="K116">
            <v>0.50820999999999994</v>
          </cell>
          <cell r="L116">
            <v>0</v>
          </cell>
        </row>
        <row r="117">
          <cell r="K117">
            <v>2.1325E-2</v>
          </cell>
          <cell r="L117">
            <v>0</v>
          </cell>
        </row>
        <row r="118">
          <cell r="K118">
            <v>0.15114999999999998</v>
          </cell>
          <cell r="L118">
            <v>0</v>
          </cell>
        </row>
        <row r="119">
          <cell r="K119">
            <v>0</v>
          </cell>
          <cell r="L119">
            <v>0</v>
          </cell>
        </row>
        <row r="120">
          <cell r="K120">
            <v>0</v>
          </cell>
          <cell r="L120">
            <v>0</v>
          </cell>
        </row>
        <row r="121">
          <cell r="K121">
            <v>0</v>
          </cell>
          <cell r="L121">
            <v>0</v>
          </cell>
        </row>
        <row r="122">
          <cell r="K122">
            <v>0</v>
          </cell>
          <cell r="L122">
            <v>0</v>
          </cell>
        </row>
        <row r="123">
          <cell r="K123">
            <v>0</v>
          </cell>
          <cell r="L123">
            <v>0</v>
          </cell>
        </row>
        <row r="124">
          <cell r="K124">
            <v>7.0659999999999987E-2</v>
          </cell>
          <cell r="L124">
            <v>0</v>
          </cell>
        </row>
        <row r="125">
          <cell r="K125">
            <v>0.93033500000000013</v>
          </cell>
          <cell r="L125">
            <v>2.2201900000000001</v>
          </cell>
        </row>
        <row r="126">
          <cell r="K126">
            <v>0.54527499999999995</v>
          </cell>
          <cell r="L126">
            <v>0</v>
          </cell>
        </row>
        <row r="127">
          <cell r="K127">
            <v>0.6253200000000001</v>
          </cell>
          <cell r="L127">
            <v>2.2000000000000002</v>
          </cell>
        </row>
        <row r="128">
          <cell r="K128">
            <v>0.30155499999999996</v>
          </cell>
          <cell r="L128">
            <v>0</v>
          </cell>
        </row>
        <row r="129">
          <cell r="K129">
            <v>6.6795000000000007E-2</v>
          </cell>
          <cell r="L129">
            <v>0</v>
          </cell>
        </row>
        <row r="130">
          <cell r="K130">
            <v>0.18467000000000003</v>
          </cell>
          <cell r="L130">
            <v>0</v>
          </cell>
        </row>
        <row r="131">
          <cell r="K131">
            <v>0.15290000000000001</v>
          </cell>
          <cell r="L131">
            <v>0</v>
          </cell>
        </row>
        <row r="132">
          <cell r="K132">
            <v>0.44960999999999995</v>
          </cell>
          <cell r="L132">
            <v>0</v>
          </cell>
        </row>
        <row r="133">
          <cell r="K133">
            <v>0.14007</v>
          </cell>
          <cell r="L133">
            <v>0</v>
          </cell>
        </row>
        <row r="134">
          <cell r="K134">
            <v>0.18806499999999998</v>
          </cell>
          <cell r="L134">
            <v>0</v>
          </cell>
        </row>
        <row r="135">
          <cell r="K135">
            <v>0.10913999999999999</v>
          </cell>
          <cell r="L135">
            <v>0</v>
          </cell>
        </row>
        <row r="136">
          <cell r="K136">
            <v>0</v>
          </cell>
          <cell r="L136">
            <v>0</v>
          </cell>
        </row>
        <row r="137">
          <cell r="K137">
            <v>9.9970000000000003E-2</v>
          </cell>
          <cell r="L137">
            <v>6.7456849999999999</v>
          </cell>
        </row>
        <row r="138">
          <cell r="K138">
            <v>5.8715000000000003E-2</v>
          </cell>
          <cell r="L138">
            <v>2.5521479999999999</v>
          </cell>
        </row>
        <row r="139">
          <cell r="K139">
            <v>2E-3</v>
          </cell>
          <cell r="L139">
            <v>0</v>
          </cell>
        </row>
        <row r="140">
          <cell r="K140">
            <v>0.30827999999999994</v>
          </cell>
          <cell r="L140">
            <v>0</v>
          </cell>
        </row>
        <row r="141">
          <cell r="K141">
            <v>0.18099999999999999</v>
          </cell>
          <cell r="L141">
            <v>0</v>
          </cell>
        </row>
        <row r="142">
          <cell r="K142">
            <v>0.18855</v>
          </cell>
          <cell r="L142">
            <v>0</v>
          </cell>
        </row>
        <row r="143">
          <cell r="K143">
            <v>2.1122400000000003</v>
          </cell>
          <cell r="L143">
            <v>0</v>
          </cell>
        </row>
        <row r="144">
          <cell r="K144">
            <v>0</v>
          </cell>
          <cell r="L144">
            <v>0</v>
          </cell>
        </row>
        <row r="145">
          <cell r="K145">
            <v>0.20737</v>
          </cell>
          <cell r="L145">
            <v>0</v>
          </cell>
        </row>
        <row r="146">
          <cell r="K146">
            <v>0.189</v>
          </cell>
          <cell r="L146">
            <v>0</v>
          </cell>
        </row>
        <row r="147">
          <cell r="K147">
            <v>0.12720000000000001</v>
          </cell>
          <cell r="L147">
            <v>0</v>
          </cell>
        </row>
        <row r="148">
          <cell r="K148">
            <v>0.1474</v>
          </cell>
          <cell r="L148">
            <v>0</v>
          </cell>
        </row>
        <row r="149">
          <cell r="K149">
            <v>0</v>
          </cell>
          <cell r="L149">
            <v>0</v>
          </cell>
        </row>
        <row r="150">
          <cell r="K150">
            <v>0.91959999999999986</v>
          </cell>
          <cell r="L150">
            <v>0</v>
          </cell>
        </row>
        <row r="151">
          <cell r="K151">
            <v>4.0399999999999998E-2</v>
          </cell>
          <cell r="L151">
            <v>0</v>
          </cell>
        </row>
        <row r="152">
          <cell r="K152">
            <v>6.7236199999999986</v>
          </cell>
          <cell r="L152">
            <v>0</v>
          </cell>
        </row>
        <row r="153">
          <cell r="K153">
            <v>0</v>
          </cell>
          <cell r="L153">
            <v>0</v>
          </cell>
        </row>
        <row r="154">
          <cell r="K154">
            <v>9.9499999999999988E-3</v>
          </cell>
          <cell r="L154">
            <v>0</v>
          </cell>
        </row>
        <row r="155">
          <cell r="K155">
            <v>1.8110000000000001E-2</v>
          </cell>
          <cell r="L155">
            <v>0</v>
          </cell>
        </row>
        <row r="156">
          <cell r="K156">
            <v>2.0604500000000003</v>
          </cell>
          <cell r="L156">
            <v>0</v>
          </cell>
        </row>
        <row r="157">
          <cell r="K157">
            <v>9.1999999999999998E-3</v>
          </cell>
          <cell r="L157">
            <v>0</v>
          </cell>
        </row>
        <row r="158">
          <cell r="K158">
            <v>0.18948000000000001</v>
          </cell>
          <cell r="L158">
            <v>0</v>
          </cell>
        </row>
        <row r="159">
          <cell r="K159">
            <v>0</v>
          </cell>
          <cell r="L159">
            <v>0</v>
          </cell>
        </row>
        <row r="160">
          <cell r="K160">
            <v>0</v>
          </cell>
          <cell r="L160">
            <v>0</v>
          </cell>
        </row>
        <row r="161">
          <cell r="K161">
            <v>5.1999999999999998E-2</v>
          </cell>
          <cell r="L161">
            <v>0</v>
          </cell>
        </row>
        <row r="162">
          <cell r="K162">
            <v>0.28074499999999997</v>
          </cell>
          <cell r="L162">
            <v>0</v>
          </cell>
        </row>
        <row r="163">
          <cell r="K163">
            <v>0.16899500000000001</v>
          </cell>
          <cell r="L163">
            <v>0</v>
          </cell>
        </row>
        <row r="164">
          <cell r="K164">
            <v>4.9520000000000002E-2</v>
          </cell>
          <cell r="L164">
            <v>0</v>
          </cell>
        </row>
        <row r="165">
          <cell r="K165">
            <v>6.368E-2</v>
          </cell>
          <cell r="L165">
            <v>0</v>
          </cell>
        </row>
        <row r="166">
          <cell r="K166">
            <v>0.13306000000000001</v>
          </cell>
          <cell r="L166">
            <v>0</v>
          </cell>
        </row>
        <row r="167">
          <cell r="K167">
            <v>7.4194999999999997E-2</v>
          </cell>
          <cell r="L167">
            <v>0</v>
          </cell>
        </row>
        <row r="168">
          <cell r="K168">
            <v>1.9697799999999999</v>
          </cell>
          <cell r="L168">
            <v>0</v>
          </cell>
        </row>
        <row r="169">
          <cell r="K169">
            <v>0.20899999999999999</v>
          </cell>
          <cell r="L169">
            <v>12.565</v>
          </cell>
        </row>
        <row r="170">
          <cell r="K170">
            <v>0.05</v>
          </cell>
          <cell r="L170">
            <v>0</v>
          </cell>
        </row>
        <row r="171">
          <cell r="K171">
            <v>0.24631499999999998</v>
          </cell>
          <cell r="L171">
            <v>2.2000000000000002</v>
          </cell>
        </row>
        <row r="172">
          <cell r="K172">
            <v>0.35121000000000008</v>
          </cell>
          <cell r="L172">
            <v>0</v>
          </cell>
        </row>
        <row r="173">
          <cell r="K173">
            <v>0.25315999999999994</v>
          </cell>
          <cell r="L173">
            <v>0</v>
          </cell>
        </row>
        <row r="174">
          <cell r="K174">
            <v>4.1729999999999996E-2</v>
          </cell>
          <cell r="L174">
            <v>0</v>
          </cell>
        </row>
        <row r="175">
          <cell r="K175">
            <v>0.13367999999999999</v>
          </cell>
          <cell r="L175">
            <v>0</v>
          </cell>
        </row>
        <row r="176">
          <cell r="K176">
            <v>5.4809999999999998E-2</v>
          </cell>
          <cell r="L176">
            <v>0</v>
          </cell>
        </row>
        <row r="177">
          <cell r="K177">
            <v>0</v>
          </cell>
          <cell r="L177">
            <v>0</v>
          </cell>
        </row>
        <row r="178">
          <cell r="K178">
            <v>5.6145E-2</v>
          </cell>
          <cell r="L178">
            <v>0</v>
          </cell>
        </row>
        <row r="179">
          <cell r="K179">
            <v>0.16497000000000001</v>
          </cell>
          <cell r="L179">
            <v>2</v>
          </cell>
        </row>
        <row r="180">
          <cell r="K180">
            <v>0.11779499999999998</v>
          </cell>
          <cell r="L180">
            <v>0</v>
          </cell>
        </row>
        <row r="181">
          <cell r="K181">
            <v>0.24340999999999988</v>
          </cell>
          <cell r="L181">
            <v>0</v>
          </cell>
        </row>
        <row r="182">
          <cell r="K182">
            <v>0.23360999999999993</v>
          </cell>
          <cell r="L182">
            <v>0</v>
          </cell>
        </row>
        <row r="183">
          <cell r="K183">
            <v>0.33512000000000003</v>
          </cell>
          <cell r="L183">
            <v>0</v>
          </cell>
        </row>
        <row r="184">
          <cell r="K184">
            <v>0.38051500000000005</v>
          </cell>
          <cell r="L184">
            <v>0</v>
          </cell>
        </row>
        <row r="185">
          <cell r="K185">
            <v>0</v>
          </cell>
          <cell r="L185">
            <v>0</v>
          </cell>
        </row>
        <row r="186">
          <cell r="K186">
            <v>0.28176499999999999</v>
          </cell>
          <cell r="L186">
            <v>0</v>
          </cell>
        </row>
        <row r="187">
          <cell r="K187">
            <v>0.20643899999999998</v>
          </cell>
          <cell r="L187">
            <v>0</v>
          </cell>
        </row>
        <row r="188">
          <cell r="K188">
            <v>1.788E-2</v>
          </cell>
          <cell r="L188">
            <v>0</v>
          </cell>
        </row>
        <row r="189">
          <cell r="K189">
            <v>4.4829999999999995E-2</v>
          </cell>
          <cell r="L189">
            <v>0</v>
          </cell>
        </row>
        <row r="190">
          <cell r="K190">
            <v>8.0444999999999989E-2</v>
          </cell>
          <cell r="L190">
            <v>0</v>
          </cell>
        </row>
        <row r="191">
          <cell r="K191">
            <v>0.1376</v>
          </cell>
          <cell r="L191">
            <v>0</v>
          </cell>
        </row>
        <row r="192">
          <cell r="K192">
            <v>0.13400000000000001</v>
          </cell>
          <cell r="L192">
            <v>0</v>
          </cell>
        </row>
        <row r="193">
          <cell r="K193">
            <v>5.3725000000000002E-2</v>
          </cell>
          <cell r="L193">
            <v>0</v>
          </cell>
        </row>
        <row r="194">
          <cell r="K194">
            <v>0</v>
          </cell>
          <cell r="L194">
            <v>0</v>
          </cell>
        </row>
        <row r="195">
          <cell r="K195">
            <v>0</v>
          </cell>
          <cell r="L195">
            <v>0</v>
          </cell>
        </row>
        <row r="196">
          <cell r="K196">
            <v>0</v>
          </cell>
          <cell r="L196">
            <v>0</v>
          </cell>
        </row>
        <row r="197">
          <cell r="K197">
            <v>0</v>
          </cell>
          <cell r="L197">
            <v>0</v>
          </cell>
        </row>
        <row r="198">
          <cell r="K198">
            <v>0</v>
          </cell>
          <cell r="L198">
            <v>0</v>
          </cell>
        </row>
        <row r="199">
          <cell r="K199">
            <v>0</v>
          </cell>
          <cell r="L199">
            <v>0</v>
          </cell>
        </row>
        <row r="200">
          <cell r="K200">
            <v>0</v>
          </cell>
          <cell r="L200">
            <v>0</v>
          </cell>
        </row>
        <row r="201">
          <cell r="K201">
            <v>0.14904000000000003</v>
          </cell>
          <cell r="L201">
            <v>0</v>
          </cell>
        </row>
        <row r="202">
          <cell r="K202">
            <v>2.2176300000000002</v>
          </cell>
          <cell r="L202">
            <v>6.6604410000000005</v>
          </cell>
        </row>
        <row r="203">
          <cell r="K203">
            <v>0.18066999999999997</v>
          </cell>
          <cell r="L203">
            <v>0</v>
          </cell>
        </row>
        <row r="204">
          <cell r="K204">
            <v>0</v>
          </cell>
          <cell r="L204">
            <v>0</v>
          </cell>
        </row>
        <row r="205">
          <cell r="K205">
            <v>7.1200000000000005E-3</v>
          </cell>
          <cell r="L205">
            <v>0</v>
          </cell>
        </row>
        <row r="206">
          <cell r="K206">
            <v>0.122</v>
          </cell>
          <cell r="L206">
            <v>0</v>
          </cell>
        </row>
        <row r="207">
          <cell r="K207">
            <v>0.64313999999999993</v>
          </cell>
          <cell r="L207">
            <v>0</v>
          </cell>
        </row>
        <row r="208">
          <cell r="K208">
            <v>0.16704000000000002</v>
          </cell>
          <cell r="L208">
            <v>0</v>
          </cell>
        </row>
        <row r="209">
          <cell r="K209">
            <v>8.8165000000000007E-2</v>
          </cell>
          <cell r="L209">
            <v>0</v>
          </cell>
        </row>
        <row r="210">
          <cell r="K210">
            <v>0.29057499999999992</v>
          </cell>
          <cell r="L210">
            <v>0</v>
          </cell>
        </row>
        <row r="211">
          <cell r="K211">
            <v>5.7860000000000002E-2</v>
          </cell>
          <cell r="L211">
            <v>0</v>
          </cell>
        </row>
        <row r="212">
          <cell r="K212">
            <v>0.50122500000000003</v>
          </cell>
          <cell r="L212">
            <v>0</v>
          </cell>
        </row>
        <row r="213">
          <cell r="K213">
            <v>0.14512</v>
          </cell>
          <cell r="L213">
            <v>1.1999999999999999E-3</v>
          </cell>
        </row>
        <row r="214">
          <cell r="K214">
            <v>5.8129999999999994E-2</v>
          </cell>
          <cell r="L214">
            <v>0</v>
          </cell>
        </row>
        <row r="215">
          <cell r="K215">
            <v>0</v>
          </cell>
          <cell r="L215">
            <v>0</v>
          </cell>
        </row>
        <row r="216">
          <cell r="K216">
            <v>0.29820999999999998</v>
          </cell>
          <cell r="L216">
            <v>0</v>
          </cell>
        </row>
        <row r="217">
          <cell r="K217">
            <v>4.0349999999999997E-2</v>
          </cell>
          <cell r="L217">
            <v>0</v>
          </cell>
        </row>
        <row r="218">
          <cell r="K218">
            <v>4.1985000000000001E-2</v>
          </cell>
          <cell r="L218">
            <v>0</v>
          </cell>
        </row>
        <row r="219">
          <cell r="K219">
            <v>3.15E-3</v>
          </cell>
          <cell r="L219">
            <v>0</v>
          </cell>
        </row>
        <row r="220">
          <cell r="K220">
            <v>1.43451</v>
          </cell>
          <cell r="L220">
            <v>0</v>
          </cell>
        </row>
        <row r="221">
          <cell r="K221">
            <v>0</v>
          </cell>
          <cell r="L221">
            <v>0</v>
          </cell>
        </row>
        <row r="222">
          <cell r="K222">
            <v>7.4490000000000001E-2</v>
          </cell>
          <cell r="L222">
            <v>0</v>
          </cell>
        </row>
        <row r="223">
          <cell r="K223">
            <v>0.08</v>
          </cell>
          <cell r="L223">
            <v>0</v>
          </cell>
        </row>
        <row r="224">
          <cell r="K224">
            <v>5.6250000000000001E-2</v>
          </cell>
          <cell r="L224">
            <v>0</v>
          </cell>
        </row>
        <row r="225">
          <cell r="K225">
            <v>0.53708999999999996</v>
          </cell>
          <cell r="L225">
            <v>0</v>
          </cell>
        </row>
        <row r="226">
          <cell r="K226">
            <v>2.1098649999999992</v>
          </cell>
          <cell r="L226">
            <v>0</v>
          </cell>
        </row>
        <row r="227">
          <cell r="K227">
            <v>2.3998749999999998</v>
          </cell>
          <cell r="L227">
            <v>0</v>
          </cell>
        </row>
        <row r="228">
          <cell r="K228">
            <v>0.106</v>
          </cell>
          <cell r="L228">
            <v>0</v>
          </cell>
        </row>
        <row r="229">
          <cell r="K229">
            <v>8.3259999999999987E-2</v>
          </cell>
          <cell r="L229">
            <v>0</v>
          </cell>
        </row>
        <row r="230">
          <cell r="K230">
            <v>0.14994999999999997</v>
          </cell>
          <cell r="L230">
            <v>0</v>
          </cell>
        </row>
        <row r="231">
          <cell r="K231">
            <v>0.15678</v>
          </cell>
          <cell r="L231">
            <v>0</v>
          </cell>
        </row>
        <row r="232">
          <cell r="K232">
            <v>0.104245</v>
          </cell>
          <cell r="L232">
            <v>0</v>
          </cell>
        </row>
        <row r="233">
          <cell r="K233">
            <v>0.12268000000000003</v>
          </cell>
          <cell r="L233">
            <v>0</v>
          </cell>
        </row>
        <row r="234">
          <cell r="K234">
            <v>0.149115</v>
          </cell>
          <cell r="L234">
            <v>0</v>
          </cell>
        </row>
        <row r="235">
          <cell r="K235">
            <v>2.4680000000000001E-2</v>
          </cell>
          <cell r="L235">
            <v>0</v>
          </cell>
        </row>
        <row r="236">
          <cell r="K236">
            <v>6.3479999999999995E-2</v>
          </cell>
          <cell r="L236">
            <v>0</v>
          </cell>
        </row>
        <row r="237">
          <cell r="K237">
            <v>0.28902000000000011</v>
          </cell>
          <cell r="L237">
            <v>0</v>
          </cell>
        </row>
        <row r="238">
          <cell r="K238">
            <v>0.21615999999999996</v>
          </cell>
          <cell r="L238">
            <v>0</v>
          </cell>
        </row>
        <row r="239">
          <cell r="K239">
            <v>0.59997500000000015</v>
          </cell>
          <cell r="L239">
            <v>0</v>
          </cell>
        </row>
        <row r="240">
          <cell r="K240">
            <v>0.31114000000000003</v>
          </cell>
          <cell r="L240">
            <v>0</v>
          </cell>
        </row>
        <row r="241">
          <cell r="K241">
            <v>0.43224000000000001</v>
          </cell>
          <cell r="L241">
            <v>0</v>
          </cell>
        </row>
        <row r="242">
          <cell r="K242">
            <v>9.6815000000000012E-2</v>
          </cell>
          <cell r="L242">
            <v>0</v>
          </cell>
        </row>
        <row r="243">
          <cell r="K243">
            <v>0.14648499999999995</v>
          </cell>
          <cell r="L243">
            <v>0</v>
          </cell>
        </row>
        <row r="244">
          <cell r="K244">
            <v>0.28899999999999998</v>
          </cell>
          <cell r="L244">
            <v>0</v>
          </cell>
        </row>
        <row r="245">
          <cell r="K245">
            <v>0.36394000000000004</v>
          </cell>
          <cell r="L245">
            <v>0</v>
          </cell>
        </row>
        <row r="246">
          <cell r="K246">
            <v>0.30985499999999999</v>
          </cell>
          <cell r="L246">
            <v>0</v>
          </cell>
        </row>
        <row r="247">
          <cell r="K247">
            <v>0.23548999999999995</v>
          </cell>
          <cell r="L247">
            <v>0</v>
          </cell>
        </row>
        <row r="248">
          <cell r="K248">
            <v>0.16860999999999998</v>
          </cell>
          <cell r="L248">
            <v>0</v>
          </cell>
        </row>
        <row r="249">
          <cell r="K249">
            <v>0.33900499999999995</v>
          </cell>
          <cell r="L249">
            <v>0</v>
          </cell>
        </row>
        <row r="250">
          <cell r="K250">
            <v>0.13083500000000001</v>
          </cell>
          <cell r="L250">
            <v>0</v>
          </cell>
        </row>
        <row r="251">
          <cell r="K251">
            <v>0.13010000000000002</v>
          </cell>
          <cell r="L251">
            <v>0</v>
          </cell>
        </row>
        <row r="252">
          <cell r="K252">
            <v>3.2240000000000002</v>
          </cell>
          <cell r="L252">
            <v>0</v>
          </cell>
        </row>
        <row r="253">
          <cell r="K253">
            <v>0.12102999999999998</v>
          </cell>
          <cell r="L253">
            <v>0</v>
          </cell>
        </row>
        <row r="254">
          <cell r="K254">
            <v>2.2538999999999993</v>
          </cell>
          <cell r="L254">
            <v>0</v>
          </cell>
        </row>
        <row r="255">
          <cell r="K255">
            <v>1.7439999999999997E-2</v>
          </cell>
          <cell r="L255">
            <v>0</v>
          </cell>
        </row>
        <row r="256">
          <cell r="K256">
            <v>0.121615</v>
          </cell>
          <cell r="L256">
            <v>0</v>
          </cell>
        </row>
        <row r="257">
          <cell r="K257">
            <v>0.12761</v>
          </cell>
          <cell r="L257">
            <v>0</v>
          </cell>
        </row>
        <row r="258">
          <cell r="K258">
            <v>4.3254999999999995E-2</v>
          </cell>
          <cell r="L258">
            <v>0</v>
          </cell>
        </row>
        <row r="259">
          <cell r="K259">
            <v>0.44749500000000014</v>
          </cell>
          <cell r="L259">
            <v>0</v>
          </cell>
        </row>
        <row r="260">
          <cell r="K260">
            <v>3.9560000000000005E-2</v>
          </cell>
          <cell r="L260">
            <v>0</v>
          </cell>
        </row>
        <row r="261">
          <cell r="K261">
            <v>7.2739999999999999E-2</v>
          </cell>
          <cell r="L261">
            <v>0</v>
          </cell>
        </row>
        <row r="262">
          <cell r="K262">
            <v>0.13478499999999999</v>
          </cell>
          <cell r="L262">
            <v>0</v>
          </cell>
        </row>
        <row r="263">
          <cell r="K263">
            <v>0</v>
          </cell>
          <cell r="L263">
            <v>0</v>
          </cell>
        </row>
        <row r="264">
          <cell r="K264">
            <v>0</v>
          </cell>
          <cell r="L264">
            <v>0</v>
          </cell>
        </row>
        <row r="265">
          <cell r="K265">
            <v>6.633E-2</v>
          </cell>
          <cell r="L265">
            <v>0</v>
          </cell>
        </row>
        <row r="266">
          <cell r="K266">
            <v>0</v>
          </cell>
          <cell r="L266">
            <v>0</v>
          </cell>
        </row>
        <row r="267">
          <cell r="K267">
            <v>0</v>
          </cell>
          <cell r="L267">
            <v>0</v>
          </cell>
        </row>
        <row r="268">
          <cell r="K268">
            <v>0</v>
          </cell>
          <cell r="L268">
            <v>0</v>
          </cell>
        </row>
        <row r="269">
          <cell r="K269">
            <v>0.23991999999999997</v>
          </cell>
          <cell r="L269">
            <v>0</v>
          </cell>
        </row>
        <row r="270">
          <cell r="K270">
            <v>0.106725</v>
          </cell>
          <cell r="L270">
            <v>0</v>
          </cell>
        </row>
        <row r="271">
          <cell r="K271">
            <v>0.25333</v>
          </cell>
          <cell r="L271">
            <v>0</v>
          </cell>
        </row>
        <row r="272">
          <cell r="K272">
            <v>0.23270000000000002</v>
          </cell>
          <cell r="L272">
            <v>0</v>
          </cell>
        </row>
        <row r="273">
          <cell r="K273">
            <v>0.29599999999999999</v>
          </cell>
          <cell r="L273">
            <v>0</v>
          </cell>
        </row>
        <row r="274">
          <cell r="K274">
            <v>0.40400000000000003</v>
          </cell>
          <cell r="L274">
            <v>0</v>
          </cell>
        </row>
        <row r="275">
          <cell r="K275">
            <v>9.5000000000000001E-2</v>
          </cell>
          <cell r="L275">
            <v>0</v>
          </cell>
        </row>
        <row r="276">
          <cell r="K276">
            <v>0.183</v>
          </cell>
          <cell r="L276">
            <v>0</v>
          </cell>
        </row>
        <row r="277">
          <cell r="K277">
            <v>7.2999999999999995E-2</v>
          </cell>
          <cell r="L277">
            <v>0</v>
          </cell>
        </row>
        <row r="278">
          <cell r="K278">
            <v>0.39753000000000005</v>
          </cell>
          <cell r="L278">
            <v>0</v>
          </cell>
        </row>
        <row r="279">
          <cell r="K279">
            <v>0.39736499999999991</v>
          </cell>
          <cell r="L279">
            <v>2.5</v>
          </cell>
        </row>
        <row r="280">
          <cell r="K280">
            <v>0.21875000000000003</v>
          </cell>
          <cell r="L280">
            <v>0</v>
          </cell>
        </row>
        <row r="281">
          <cell r="K281">
            <v>2.2870000000000001E-2</v>
          </cell>
          <cell r="L281">
            <v>0</v>
          </cell>
        </row>
        <row r="282">
          <cell r="K282">
            <v>7.2529999999999997E-2</v>
          </cell>
          <cell r="L282">
            <v>0</v>
          </cell>
        </row>
        <row r="283">
          <cell r="K283">
            <v>0.10190500000000001</v>
          </cell>
          <cell r="L283">
            <v>0</v>
          </cell>
        </row>
        <row r="284">
          <cell r="K284">
            <v>8.9814999999999992E-2</v>
          </cell>
          <cell r="L284">
            <v>0</v>
          </cell>
        </row>
        <row r="285">
          <cell r="K285">
            <v>0.21093999999999999</v>
          </cell>
          <cell r="L285">
            <v>4.2</v>
          </cell>
        </row>
        <row r="286">
          <cell r="K286">
            <v>0</v>
          </cell>
          <cell r="L286">
            <v>0</v>
          </cell>
        </row>
        <row r="287">
          <cell r="K287">
            <v>1.7020000000000004E-2</v>
          </cell>
          <cell r="L287">
            <v>0</v>
          </cell>
        </row>
        <row r="288">
          <cell r="K288">
            <v>0.46646000000000004</v>
          </cell>
          <cell r="L288">
            <v>0</v>
          </cell>
        </row>
        <row r="289">
          <cell r="K289">
            <v>5.3380000000000004E-2</v>
          </cell>
          <cell r="L289">
            <v>0</v>
          </cell>
        </row>
        <row r="290">
          <cell r="K290">
            <v>0.194135</v>
          </cell>
          <cell r="L290">
            <v>0</v>
          </cell>
        </row>
        <row r="291">
          <cell r="K291">
            <v>9.3875E-2</v>
          </cell>
          <cell r="L291">
            <v>0</v>
          </cell>
        </row>
        <row r="292">
          <cell r="K292">
            <v>0.39029199999999997</v>
          </cell>
          <cell r="L292">
            <v>0</v>
          </cell>
        </row>
        <row r="293">
          <cell r="K293">
            <v>0.1653</v>
          </cell>
          <cell r="L293">
            <v>0</v>
          </cell>
        </row>
        <row r="294">
          <cell r="K294">
            <v>0.27049999999999996</v>
          </cell>
          <cell r="L294">
            <v>0</v>
          </cell>
        </row>
        <row r="295">
          <cell r="K295">
            <v>9.2314999999999994E-2</v>
          </cell>
          <cell r="L295">
            <v>0</v>
          </cell>
        </row>
        <row r="296">
          <cell r="K296">
            <v>0.40165999999999996</v>
          </cell>
          <cell r="L296">
            <v>0</v>
          </cell>
        </row>
        <row r="297">
          <cell r="K297">
            <v>0</v>
          </cell>
          <cell r="L297">
            <v>0</v>
          </cell>
        </row>
        <row r="298">
          <cell r="K298">
            <v>0</v>
          </cell>
          <cell r="L298">
            <v>0</v>
          </cell>
        </row>
        <row r="299">
          <cell r="K299">
            <v>0</v>
          </cell>
          <cell r="L299">
            <v>0</v>
          </cell>
        </row>
        <row r="300">
          <cell r="K300">
            <v>7.0900000000000005E-2</v>
          </cell>
          <cell r="L300">
            <v>0</v>
          </cell>
        </row>
        <row r="301">
          <cell r="K301">
            <v>9.3509999999999982E-2</v>
          </cell>
          <cell r="L301">
            <v>0</v>
          </cell>
        </row>
        <row r="302">
          <cell r="K302">
            <v>3.14E-3</v>
          </cell>
          <cell r="L302">
            <v>0</v>
          </cell>
        </row>
        <row r="303">
          <cell r="K303">
            <v>4.0210499999999998</v>
          </cell>
          <cell r="L303">
            <v>0</v>
          </cell>
        </row>
        <row r="304">
          <cell r="K304">
            <v>3.5310000000000001E-2</v>
          </cell>
          <cell r="L304">
            <v>0</v>
          </cell>
        </row>
        <row r="305">
          <cell r="K305">
            <v>0.15812999999999999</v>
          </cell>
          <cell r="L305">
            <v>0</v>
          </cell>
        </row>
        <row r="306">
          <cell r="K306">
            <v>6.1040000000000004E-2</v>
          </cell>
          <cell r="L306">
            <v>0</v>
          </cell>
        </row>
        <row r="307">
          <cell r="K307">
            <v>0</v>
          </cell>
          <cell r="L307">
            <v>0</v>
          </cell>
        </row>
        <row r="308">
          <cell r="K308">
            <v>0</v>
          </cell>
          <cell r="L308">
            <v>0</v>
          </cell>
        </row>
        <row r="309">
          <cell r="K309">
            <v>0</v>
          </cell>
          <cell r="L309">
            <v>0</v>
          </cell>
        </row>
        <row r="310">
          <cell r="K310">
            <v>0</v>
          </cell>
          <cell r="L310">
            <v>0</v>
          </cell>
        </row>
        <row r="311">
          <cell r="K311">
            <v>9.9760000000000001E-2</v>
          </cell>
          <cell r="L311">
            <v>0</v>
          </cell>
        </row>
        <row r="312">
          <cell r="K312">
            <v>0.14430999999999997</v>
          </cell>
          <cell r="L312">
            <v>0</v>
          </cell>
        </row>
        <row r="313">
          <cell r="K313">
            <v>6.2029999999999995E-2</v>
          </cell>
          <cell r="L313">
            <v>0</v>
          </cell>
        </row>
        <row r="314">
          <cell r="K314">
            <v>0</v>
          </cell>
          <cell r="L314">
            <v>0</v>
          </cell>
        </row>
        <row r="315">
          <cell r="K315">
            <v>0.15781500000000004</v>
          </cell>
          <cell r="L315">
            <v>0</v>
          </cell>
        </row>
        <row r="316">
          <cell r="K316">
            <v>0.12865499999999999</v>
          </cell>
          <cell r="L316">
            <v>0</v>
          </cell>
        </row>
        <row r="317">
          <cell r="K317">
            <v>0.26139999999999997</v>
          </cell>
          <cell r="L317">
            <v>0</v>
          </cell>
        </row>
        <row r="318">
          <cell r="K318">
            <v>0</v>
          </cell>
          <cell r="L318">
            <v>0</v>
          </cell>
        </row>
        <row r="319">
          <cell r="K319">
            <v>0.20599999999999999</v>
          </cell>
          <cell r="L319">
            <v>0</v>
          </cell>
        </row>
        <row r="320">
          <cell r="K320">
            <v>2.26708</v>
          </cell>
          <cell r="L320">
            <v>0</v>
          </cell>
        </row>
        <row r="321">
          <cell r="K321">
            <v>0.23664499999999994</v>
          </cell>
          <cell r="L321">
            <v>0</v>
          </cell>
        </row>
        <row r="322">
          <cell r="K322">
            <v>0.28799999999999998</v>
          </cell>
          <cell r="L322">
            <v>4.2</v>
          </cell>
        </row>
        <row r="323">
          <cell r="K323">
            <v>9.0514999999999984E-2</v>
          </cell>
          <cell r="L323">
            <v>0</v>
          </cell>
        </row>
        <row r="324">
          <cell r="K324">
            <v>6.7600000000000007E-2</v>
          </cell>
          <cell r="L324">
            <v>0</v>
          </cell>
        </row>
        <row r="325">
          <cell r="K325">
            <v>6.3735000000000014E-2</v>
          </cell>
          <cell r="L325">
            <v>0</v>
          </cell>
        </row>
        <row r="326">
          <cell r="K326">
            <v>4.4819999999999999E-2</v>
          </cell>
          <cell r="L326">
            <v>0</v>
          </cell>
        </row>
        <row r="327">
          <cell r="K327">
            <v>6.8084999999999993E-2</v>
          </cell>
          <cell r="L327">
            <v>0</v>
          </cell>
        </row>
        <row r="328">
          <cell r="K328">
            <v>0.32826499999999992</v>
          </cell>
          <cell r="L328">
            <v>1.26</v>
          </cell>
        </row>
        <row r="329">
          <cell r="K329">
            <v>0.10507</v>
          </cell>
          <cell r="L329">
            <v>0</v>
          </cell>
        </row>
        <row r="330">
          <cell r="K330">
            <v>1.2780000000000001E-2</v>
          </cell>
          <cell r="L330">
            <v>0</v>
          </cell>
        </row>
        <row r="331">
          <cell r="K331">
            <v>0.151425</v>
          </cell>
          <cell r="L331">
            <v>1.2559929999999999</v>
          </cell>
        </row>
        <row r="332">
          <cell r="K332">
            <v>0.65719000000000016</v>
          </cell>
          <cell r="L332">
            <v>2.97</v>
          </cell>
        </row>
        <row r="333">
          <cell r="K333">
            <v>0.18081499999999998</v>
          </cell>
          <cell r="L333">
            <v>0</v>
          </cell>
        </row>
        <row r="334">
          <cell r="K334">
            <v>0.23192500000000002</v>
          </cell>
          <cell r="L334">
            <v>14.651521000000001</v>
          </cell>
        </row>
        <row r="335">
          <cell r="K335">
            <v>6.0249999999999998E-2</v>
          </cell>
          <cell r="L335">
            <v>0</v>
          </cell>
        </row>
        <row r="336">
          <cell r="K336">
            <v>1.0887899999999997</v>
          </cell>
          <cell r="L336">
            <v>5.17</v>
          </cell>
        </row>
        <row r="337">
          <cell r="K337">
            <v>0.39377499999999999</v>
          </cell>
          <cell r="L337">
            <v>0</v>
          </cell>
        </row>
        <row r="338">
          <cell r="K338">
            <v>0.22784999999999994</v>
          </cell>
          <cell r="L338">
            <v>0</v>
          </cell>
        </row>
        <row r="339">
          <cell r="K339">
            <v>7.5700000000000003E-2</v>
          </cell>
          <cell r="L339">
            <v>0</v>
          </cell>
        </row>
        <row r="340">
          <cell r="K340">
            <v>0.33046500000000012</v>
          </cell>
          <cell r="L340">
            <v>0</v>
          </cell>
        </row>
        <row r="341">
          <cell r="K341">
            <v>3.4140000000000004E-2</v>
          </cell>
          <cell r="L341">
            <v>0</v>
          </cell>
        </row>
        <row r="342">
          <cell r="K342">
            <v>0.14085500000000001</v>
          </cell>
          <cell r="L342">
            <v>0</v>
          </cell>
        </row>
        <row r="343">
          <cell r="K343">
            <v>0.15323000000000001</v>
          </cell>
          <cell r="L343">
            <v>0</v>
          </cell>
        </row>
        <row r="344">
          <cell r="K344">
            <v>0.30495999999999995</v>
          </cell>
          <cell r="L344">
            <v>0</v>
          </cell>
        </row>
        <row r="345">
          <cell r="K345">
            <v>0.14412500000000003</v>
          </cell>
          <cell r="L345">
            <v>0</v>
          </cell>
        </row>
        <row r="346">
          <cell r="K346">
            <v>0.20901000000000003</v>
          </cell>
          <cell r="L346">
            <v>0</v>
          </cell>
        </row>
        <row r="347">
          <cell r="K347">
            <v>0.18911999999999995</v>
          </cell>
          <cell r="L347">
            <v>0</v>
          </cell>
        </row>
        <row r="348">
          <cell r="K348">
            <v>0.60838499999999995</v>
          </cell>
          <cell r="L348">
            <v>0</v>
          </cell>
        </row>
        <row r="349">
          <cell r="K349">
            <v>2.4388749999999999</v>
          </cell>
          <cell r="L349">
            <v>0</v>
          </cell>
        </row>
        <row r="350">
          <cell r="K350">
            <v>2.3290949999999997</v>
          </cell>
          <cell r="L350">
            <v>0</v>
          </cell>
        </row>
        <row r="351">
          <cell r="K351">
            <v>0.71912000000000009</v>
          </cell>
          <cell r="L351">
            <v>0</v>
          </cell>
        </row>
        <row r="352">
          <cell r="K352">
            <v>0.61818499999999998</v>
          </cell>
          <cell r="L352">
            <v>2.5</v>
          </cell>
        </row>
        <row r="353">
          <cell r="K353">
            <v>0.11101999999999998</v>
          </cell>
          <cell r="L353">
            <v>0</v>
          </cell>
        </row>
        <row r="354">
          <cell r="K354">
            <v>0.45309499999999991</v>
          </cell>
          <cell r="L354">
            <v>0</v>
          </cell>
        </row>
        <row r="355">
          <cell r="K355">
            <v>0.17948499999999998</v>
          </cell>
          <cell r="L355">
            <v>0</v>
          </cell>
        </row>
        <row r="356">
          <cell r="K356">
            <v>0.18969</v>
          </cell>
          <cell r="L356">
            <v>0</v>
          </cell>
        </row>
        <row r="357">
          <cell r="K357">
            <v>9.9599999999999994E-2</v>
          </cell>
          <cell r="L357">
            <v>0</v>
          </cell>
        </row>
        <row r="358">
          <cell r="K358">
            <v>8.6970000000000006E-2</v>
          </cell>
          <cell r="L358">
            <v>0</v>
          </cell>
        </row>
        <row r="359">
          <cell r="K359">
            <v>1.4777000000000025</v>
          </cell>
          <cell r="L359">
            <v>0</v>
          </cell>
        </row>
        <row r="360">
          <cell r="K360">
            <v>0.126945</v>
          </cell>
          <cell r="L360">
            <v>0</v>
          </cell>
        </row>
        <row r="361">
          <cell r="K361">
            <v>0.30510999999999994</v>
          </cell>
          <cell r="L361">
            <v>0</v>
          </cell>
        </row>
        <row r="362">
          <cell r="K362">
            <v>5.3000000000000009E-3</v>
          </cell>
          <cell r="L362">
            <v>0</v>
          </cell>
        </row>
        <row r="363">
          <cell r="K363">
            <v>8.1470000000000001E-2</v>
          </cell>
          <cell r="L363">
            <v>0</v>
          </cell>
        </row>
        <row r="364">
          <cell r="K364">
            <v>0.21392999999999998</v>
          </cell>
          <cell r="L364">
            <v>0</v>
          </cell>
        </row>
        <row r="365">
          <cell r="K365">
            <v>0.24733499999999992</v>
          </cell>
          <cell r="L365">
            <v>0</v>
          </cell>
        </row>
        <row r="366">
          <cell r="K366">
            <v>0.14311500000000002</v>
          </cell>
          <cell r="L366">
            <v>0</v>
          </cell>
        </row>
        <row r="367">
          <cell r="K367">
            <v>0.170761</v>
          </cell>
          <cell r="L367">
            <v>0</v>
          </cell>
        </row>
        <row r="368">
          <cell r="K368">
            <v>0.50153000000000003</v>
          </cell>
          <cell r="L368">
            <v>0</v>
          </cell>
        </row>
        <row r="369">
          <cell r="K369">
            <v>0.83030499999999985</v>
          </cell>
          <cell r="L369">
            <v>0</v>
          </cell>
        </row>
        <row r="370">
          <cell r="K370">
            <v>0.23379</v>
          </cell>
          <cell r="L370">
            <v>0</v>
          </cell>
        </row>
        <row r="371">
          <cell r="K371">
            <v>6.8604999999999985E-2</v>
          </cell>
          <cell r="L371">
            <v>0</v>
          </cell>
        </row>
        <row r="372">
          <cell r="K372">
            <v>0.30176999999999993</v>
          </cell>
          <cell r="L372">
            <v>0</v>
          </cell>
        </row>
        <row r="373">
          <cell r="K373">
            <v>1.5044999999999999E-2</v>
          </cell>
          <cell r="L373">
            <v>0</v>
          </cell>
        </row>
        <row r="374">
          <cell r="K374">
            <v>0.13997000000000001</v>
          </cell>
          <cell r="L374">
            <v>0</v>
          </cell>
        </row>
        <row r="375">
          <cell r="K375">
            <v>8.6965000000000015E-2</v>
          </cell>
          <cell r="L375">
            <v>0</v>
          </cell>
        </row>
        <row r="376">
          <cell r="K376">
            <v>0.44082999999999994</v>
          </cell>
          <cell r="L376">
            <v>0</v>
          </cell>
        </row>
        <row r="377">
          <cell r="K377">
            <v>0.11931</v>
          </cell>
          <cell r="L377">
            <v>0</v>
          </cell>
        </row>
        <row r="378">
          <cell r="K378">
            <v>0.109495</v>
          </cell>
          <cell r="L378">
            <v>0</v>
          </cell>
        </row>
        <row r="379">
          <cell r="K379">
            <v>6.8140000000000006E-2</v>
          </cell>
          <cell r="L379">
            <v>0</v>
          </cell>
        </row>
        <row r="380">
          <cell r="K380">
            <v>2.2724999999999999E-2</v>
          </cell>
          <cell r="L380">
            <v>0</v>
          </cell>
        </row>
        <row r="381">
          <cell r="K381">
            <v>0.55985499999999999</v>
          </cell>
          <cell r="L381">
            <v>0</v>
          </cell>
        </row>
        <row r="382">
          <cell r="K382">
            <v>8.0342199999999995</v>
          </cell>
          <cell r="L382">
            <v>0</v>
          </cell>
        </row>
        <row r="383">
          <cell r="K383">
            <v>4.2039999999999997</v>
          </cell>
          <cell r="L383">
            <v>0</v>
          </cell>
        </row>
        <row r="384">
          <cell r="K384">
            <v>2.9340000000000005E-2</v>
          </cell>
          <cell r="L384">
            <v>0</v>
          </cell>
        </row>
        <row r="385">
          <cell r="K385">
            <v>0.18550000000000003</v>
          </cell>
          <cell r="L385">
            <v>0</v>
          </cell>
        </row>
        <row r="386">
          <cell r="K386">
            <v>0.01</v>
          </cell>
          <cell r="L386">
            <v>0</v>
          </cell>
        </row>
        <row r="387">
          <cell r="K387">
            <v>6.7580000000000001E-2</v>
          </cell>
          <cell r="L387">
            <v>0</v>
          </cell>
        </row>
        <row r="388">
          <cell r="K388">
            <v>0.12574999999999997</v>
          </cell>
          <cell r="L388">
            <v>0</v>
          </cell>
        </row>
        <row r="389">
          <cell r="K389">
            <v>6.7159999999999997E-2</v>
          </cell>
          <cell r="L389">
            <v>0</v>
          </cell>
        </row>
        <row r="390">
          <cell r="K390">
            <v>0.25889000000000001</v>
          </cell>
          <cell r="L390">
            <v>0</v>
          </cell>
        </row>
        <row r="391">
          <cell r="K391">
            <v>0.21190000000000003</v>
          </cell>
          <cell r="L391">
            <v>0</v>
          </cell>
        </row>
        <row r="392">
          <cell r="K392">
            <v>0.59174000000000015</v>
          </cell>
          <cell r="L392">
            <v>0</v>
          </cell>
        </row>
        <row r="393">
          <cell r="K393">
            <v>0.22029499999999994</v>
          </cell>
          <cell r="L393">
            <v>0</v>
          </cell>
        </row>
        <row r="394">
          <cell r="K394">
            <v>0.24104000000000003</v>
          </cell>
          <cell r="L394">
            <v>0</v>
          </cell>
        </row>
        <row r="395">
          <cell r="K395">
            <v>0.290935</v>
          </cell>
          <cell r="L395">
            <v>0</v>
          </cell>
        </row>
        <row r="396">
          <cell r="K396">
            <v>1.8402799999999999</v>
          </cell>
          <cell r="L396">
            <v>0</v>
          </cell>
        </row>
        <row r="397">
          <cell r="K397">
            <v>0</v>
          </cell>
          <cell r="L397">
            <v>0</v>
          </cell>
        </row>
        <row r="398">
          <cell r="K398">
            <v>0</v>
          </cell>
          <cell r="L398">
            <v>0</v>
          </cell>
        </row>
        <row r="399">
          <cell r="K399">
            <v>1.2489999999999999E-2</v>
          </cell>
          <cell r="L399">
            <v>0</v>
          </cell>
        </row>
        <row r="400">
          <cell r="K400">
            <v>0</v>
          </cell>
          <cell r="L400">
            <v>0</v>
          </cell>
        </row>
        <row r="401">
          <cell r="K401">
            <v>0.15672</v>
          </cell>
          <cell r="L401">
            <v>0</v>
          </cell>
        </row>
        <row r="402">
          <cell r="K402">
            <v>6.4845E-2</v>
          </cell>
          <cell r="L402">
            <v>0</v>
          </cell>
        </row>
        <row r="403">
          <cell r="K403">
            <v>0</v>
          </cell>
          <cell r="L403">
            <v>0</v>
          </cell>
        </row>
        <row r="404">
          <cell r="K404">
            <v>9.5010000000000025E-2</v>
          </cell>
          <cell r="L404">
            <v>0</v>
          </cell>
        </row>
        <row r="405">
          <cell r="K405">
            <v>7.0724999999999996E-2</v>
          </cell>
          <cell r="L405">
            <v>0</v>
          </cell>
        </row>
        <row r="406">
          <cell r="K406">
            <v>9.9259999999999987E-2</v>
          </cell>
          <cell r="L406">
            <v>0</v>
          </cell>
        </row>
        <row r="407">
          <cell r="K407">
            <v>0.14164000000000007</v>
          </cell>
          <cell r="L407">
            <v>0</v>
          </cell>
        </row>
        <row r="408">
          <cell r="K408">
            <v>0.11741499999999999</v>
          </cell>
          <cell r="L408">
            <v>0</v>
          </cell>
        </row>
        <row r="409">
          <cell r="K409">
            <v>0.23135499999999998</v>
          </cell>
          <cell r="L409">
            <v>0</v>
          </cell>
        </row>
        <row r="410">
          <cell r="K410">
            <v>0.191465</v>
          </cell>
          <cell r="L410">
            <v>0</v>
          </cell>
        </row>
        <row r="411">
          <cell r="K411">
            <v>0.27882999999999991</v>
          </cell>
          <cell r="L411">
            <v>2.79</v>
          </cell>
        </row>
        <row r="412">
          <cell r="K412">
            <v>0.21953999999999996</v>
          </cell>
          <cell r="L412">
            <v>0</v>
          </cell>
        </row>
        <row r="413">
          <cell r="K413">
            <v>0.16391500000000001</v>
          </cell>
          <cell r="L413">
            <v>0</v>
          </cell>
        </row>
        <row r="414">
          <cell r="K414">
            <v>0.28599999999999998</v>
          </cell>
          <cell r="L414">
            <v>0</v>
          </cell>
        </row>
        <row r="415">
          <cell r="K415">
            <v>0.57389999999999985</v>
          </cell>
          <cell r="L415">
            <v>0</v>
          </cell>
        </row>
        <row r="416">
          <cell r="K416">
            <v>0</v>
          </cell>
          <cell r="L416">
            <v>0</v>
          </cell>
        </row>
        <row r="417">
          <cell r="K417">
            <v>0</v>
          </cell>
          <cell r="L417">
            <v>0</v>
          </cell>
        </row>
        <row r="418">
          <cell r="K418">
            <v>0</v>
          </cell>
          <cell r="L418">
            <v>0</v>
          </cell>
        </row>
        <row r="419">
          <cell r="K419">
            <v>0</v>
          </cell>
          <cell r="L419">
            <v>0</v>
          </cell>
        </row>
        <row r="420">
          <cell r="K420">
            <v>0</v>
          </cell>
          <cell r="L420">
            <v>0</v>
          </cell>
        </row>
        <row r="421">
          <cell r="K421">
            <v>0</v>
          </cell>
          <cell r="L421">
            <v>0</v>
          </cell>
        </row>
        <row r="422">
          <cell r="K422">
            <v>9.6194999999999989E-2</v>
          </cell>
          <cell r="L422">
            <v>0</v>
          </cell>
        </row>
        <row r="423">
          <cell r="K423">
            <v>0</v>
          </cell>
          <cell r="L423">
            <v>0</v>
          </cell>
        </row>
        <row r="424">
          <cell r="K424">
            <v>0</v>
          </cell>
          <cell r="L424">
            <v>0</v>
          </cell>
        </row>
        <row r="425">
          <cell r="K425">
            <v>0.38598500000000002</v>
          </cell>
          <cell r="L425">
            <v>0</v>
          </cell>
        </row>
        <row r="426">
          <cell r="K426">
            <v>0.14859999999999998</v>
          </cell>
          <cell r="L426">
            <v>0</v>
          </cell>
        </row>
        <row r="427">
          <cell r="K427">
            <v>0.20828500000000003</v>
          </cell>
          <cell r="L427">
            <v>0</v>
          </cell>
        </row>
        <row r="428">
          <cell r="K428">
            <v>8.4599999999999995E-2</v>
          </cell>
          <cell r="L428">
            <v>0</v>
          </cell>
        </row>
        <row r="429">
          <cell r="K429">
            <v>4.9710000000000004E-2</v>
          </cell>
          <cell r="L429">
            <v>0</v>
          </cell>
        </row>
        <row r="430">
          <cell r="K430">
            <v>6.9</v>
          </cell>
          <cell r="L430">
            <v>0</v>
          </cell>
        </row>
        <row r="431">
          <cell r="K431">
            <v>0.3422</v>
          </cell>
          <cell r="L431">
            <v>0</v>
          </cell>
        </row>
        <row r="432">
          <cell r="K432">
            <v>0</v>
          </cell>
          <cell r="L432">
            <v>0</v>
          </cell>
        </row>
        <row r="433">
          <cell r="K433">
            <v>0</v>
          </cell>
          <cell r="L433">
            <v>0</v>
          </cell>
        </row>
        <row r="434">
          <cell r="K434">
            <v>0.23340999999999998</v>
          </cell>
          <cell r="L434">
            <v>0</v>
          </cell>
        </row>
        <row r="435">
          <cell r="K435">
            <v>4.7409999999999994E-2</v>
          </cell>
          <cell r="L435">
            <v>0</v>
          </cell>
        </row>
        <row r="436">
          <cell r="K436">
            <v>3.1009999999999999E-2</v>
          </cell>
          <cell r="L436">
            <v>0</v>
          </cell>
        </row>
        <row r="437">
          <cell r="K437">
            <v>0.70599999999999996</v>
          </cell>
          <cell r="L437">
            <v>0</v>
          </cell>
        </row>
        <row r="438">
          <cell r="K438">
            <v>7.1300000000000001E-3</v>
          </cell>
          <cell r="L438">
            <v>0</v>
          </cell>
        </row>
        <row r="439">
          <cell r="K439">
            <v>0.214</v>
          </cell>
          <cell r="L439">
            <v>0</v>
          </cell>
        </row>
        <row r="440">
          <cell r="K440">
            <v>0.29186000000000001</v>
          </cell>
          <cell r="L440">
            <v>0</v>
          </cell>
        </row>
        <row r="441">
          <cell r="K441">
            <v>0.17239000000000002</v>
          </cell>
          <cell r="L441">
            <v>0</v>
          </cell>
        </row>
        <row r="442">
          <cell r="K442">
            <v>0</v>
          </cell>
          <cell r="L442">
            <v>0</v>
          </cell>
        </row>
        <row r="443">
          <cell r="K443">
            <v>2.928E-2</v>
          </cell>
          <cell r="L443">
            <v>0</v>
          </cell>
        </row>
        <row r="444">
          <cell r="K444">
            <v>2.9380000000000003E-2</v>
          </cell>
          <cell r="L444">
            <v>0</v>
          </cell>
        </row>
        <row r="445">
          <cell r="K445">
            <v>9.9000000000000005E-2</v>
          </cell>
          <cell r="L445">
            <v>0</v>
          </cell>
        </row>
        <row r="446">
          <cell r="K446">
            <v>2.5499999999999998E-2</v>
          </cell>
          <cell r="L446">
            <v>0</v>
          </cell>
        </row>
        <row r="447">
          <cell r="K447">
            <v>1.5</v>
          </cell>
          <cell r="L447">
            <v>0</v>
          </cell>
        </row>
        <row r="448">
          <cell r="K448">
            <v>3.8170000000000003E-2</v>
          </cell>
          <cell r="L448">
            <v>0</v>
          </cell>
        </row>
        <row r="449">
          <cell r="K449">
            <v>1.4635199999999997</v>
          </cell>
          <cell r="L449">
            <v>0</v>
          </cell>
        </row>
        <row r="450">
          <cell r="K450">
            <v>0.13422999999999999</v>
          </cell>
          <cell r="L450">
            <v>14.545</v>
          </cell>
        </row>
        <row r="451">
          <cell r="K451">
            <v>0.18768000000000001</v>
          </cell>
          <cell r="L451">
            <v>1.85</v>
          </cell>
        </row>
        <row r="452">
          <cell r="K452">
            <v>7.9939999999999997E-2</v>
          </cell>
          <cell r="L452">
            <v>0</v>
          </cell>
        </row>
        <row r="453">
          <cell r="K453">
            <v>0.43467999999999996</v>
          </cell>
          <cell r="L453">
            <v>0</v>
          </cell>
        </row>
        <row r="454">
          <cell r="K454">
            <v>0.61149199999999992</v>
          </cell>
          <cell r="L454">
            <v>0</v>
          </cell>
        </row>
        <row r="455">
          <cell r="K455">
            <v>8.1169999999999992E-2</v>
          </cell>
          <cell r="L455">
            <v>0</v>
          </cell>
        </row>
        <row r="456">
          <cell r="K456">
            <v>2.3860000000000001</v>
          </cell>
          <cell r="L456">
            <v>0</v>
          </cell>
        </row>
        <row r="457">
          <cell r="K457">
            <v>0.20023500000000002</v>
          </cell>
          <cell r="L457">
            <v>2</v>
          </cell>
        </row>
        <row r="458">
          <cell r="K458">
            <v>0.18860500000000002</v>
          </cell>
          <cell r="L458">
            <v>0</v>
          </cell>
        </row>
        <row r="459">
          <cell r="K459">
            <v>0.258465</v>
          </cell>
          <cell r="L459">
            <v>0</v>
          </cell>
        </row>
        <row r="460">
          <cell r="K460">
            <v>0.31170999999999999</v>
          </cell>
          <cell r="L460">
            <v>0</v>
          </cell>
        </row>
        <row r="461">
          <cell r="K461">
            <v>0.13108499999999998</v>
          </cell>
          <cell r="L461">
            <v>3</v>
          </cell>
        </row>
        <row r="462">
          <cell r="K462">
            <v>2.2624</v>
          </cell>
          <cell r="L462">
            <v>12.2</v>
          </cell>
        </row>
        <row r="463">
          <cell r="K463">
            <v>0</v>
          </cell>
          <cell r="L463">
            <v>0</v>
          </cell>
        </row>
        <row r="464">
          <cell r="K464">
            <v>0</v>
          </cell>
          <cell r="L464">
            <v>0</v>
          </cell>
        </row>
        <row r="465">
          <cell r="K465">
            <v>0</v>
          </cell>
          <cell r="L465">
            <v>0</v>
          </cell>
        </row>
        <row r="466">
          <cell r="K466">
            <v>0</v>
          </cell>
          <cell r="L466">
            <v>0</v>
          </cell>
        </row>
        <row r="467">
          <cell r="K467">
            <v>0.259405</v>
          </cell>
          <cell r="L467">
            <v>0</v>
          </cell>
        </row>
        <row r="468">
          <cell r="K468">
            <v>2.674609999999999</v>
          </cell>
          <cell r="L468">
            <v>0</v>
          </cell>
        </row>
        <row r="469">
          <cell r="K469">
            <v>1.4311000000000003</v>
          </cell>
          <cell r="L469">
            <v>7.370000000000001</v>
          </cell>
        </row>
        <row r="470">
          <cell r="K470">
            <v>0.39592499999999997</v>
          </cell>
          <cell r="L470">
            <v>0</v>
          </cell>
        </row>
        <row r="471">
          <cell r="K471">
            <v>0.14482000000000003</v>
          </cell>
          <cell r="L471">
            <v>0</v>
          </cell>
        </row>
        <row r="472">
          <cell r="K472">
            <v>0.57505999999999979</v>
          </cell>
          <cell r="L472">
            <v>0</v>
          </cell>
        </row>
        <row r="473">
          <cell r="K473">
            <v>0.2797</v>
          </cell>
          <cell r="L473">
            <v>0</v>
          </cell>
        </row>
        <row r="474">
          <cell r="K474">
            <v>0.55162999999999995</v>
          </cell>
          <cell r="L474">
            <v>0</v>
          </cell>
        </row>
        <row r="475">
          <cell r="K475">
            <v>3.1158050000000004</v>
          </cell>
          <cell r="L475">
            <v>0</v>
          </cell>
        </row>
        <row r="476">
          <cell r="K476">
            <v>0.61773999999999996</v>
          </cell>
          <cell r="L476">
            <v>0</v>
          </cell>
        </row>
        <row r="477">
          <cell r="K477">
            <v>2.1089199999999999</v>
          </cell>
          <cell r="L477">
            <v>0</v>
          </cell>
        </row>
        <row r="478">
          <cell r="K478">
            <v>0.36687999999999987</v>
          </cell>
          <cell r="L478">
            <v>0</v>
          </cell>
        </row>
        <row r="479">
          <cell r="K479">
            <v>9.7920000000000007E-2</v>
          </cell>
          <cell r="L479">
            <v>2.2000000000000002</v>
          </cell>
        </row>
        <row r="480">
          <cell r="K480">
            <v>0.18171999999999999</v>
          </cell>
          <cell r="L480">
            <v>2</v>
          </cell>
        </row>
        <row r="481">
          <cell r="K481">
            <v>2.8216450000000002</v>
          </cell>
          <cell r="L481">
            <v>0</v>
          </cell>
        </row>
        <row r="482">
          <cell r="K482">
            <v>0.19900000000000001</v>
          </cell>
          <cell r="L482">
            <v>0</v>
          </cell>
        </row>
        <row r="483">
          <cell r="K483">
            <v>0</v>
          </cell>
          <cell r="L483">
            <v>0</v>
          </cell>
        </row>
        <row r="484">
          <cell r="K484">
            <v>0.02</v>
          </cell>
          <cell r="L484">
            <v>0</v>
          </cell>
        </row>
        <row r="485">
          <cell r="K485">
            <v>6.9199999999999998E-2</v>
          </cell>
          <cell r="L485">
            <v>0</v>
          </cell>
        </row>
        <row r="486">
          <cell r="K486">
            <v>0.113635</v>
          </cell>
          <cell r="L486">
            <v>0</v>
          </cell>
        </row>
        <row r="487">
          <cell r="K487">
            <v>4.2999999999999997E-2</v>
          </cell>
          <cell r="L487">
            <v>0</v>
          </cell>
        </row>
        <row r="488">
          <cell r="K488">
            <v>9.4749999999999987E-2</v>
          </cell>
          <cell r="L488">
            <v>0</v>
          </cell>
        </row>
        <row r="489">
          <cell r="K489">
            <v>3.1755000000000005E-2</v>
          </cell>
          <cell r="L489">
            <v>0</v>
          </cell>
        </row>
        <row r="490">
          <cell r="K490">
            <v>0</v>
          </cell>
          <cell r="L490">
            <v>0</v>
          </cell>
        </row>
        <row r="491">
          <cell r="K491">
            <v>0.13400999999999999</v>
          </cell>
          <cell r="L491">
            <v>0</v>
          </cell>
        </row>
        <row r="492">
          <cell r="K492">
            <v>0.18336000000000002</v>
          </cell>
          <cell r="L492">
            <v>0</v>
          </cell>
        </row>
        <row r="493">
          <cell r="K493">
            <v>5.5769999999999993E-2</v>
          </cell>
          <cell r="L493">
            <v>0</v>
          </cell>
        </row>
        <row r="494">
          <cell r="K494">
            <v>0.16816999999999999</v>
          </cell>
          <cell r="L494">
            <v>0</v>
          </cell>
        </row>
        <row r="495">
          <cell r="K495">
            <v>0.15084</v>
          </cell>
          <cell r="L495">
            <v>0</v>
          </cell>
        </row>
        <row r="496">
          <cell r="K496">
            <v>0</v>
          </cell>
          <cell r="L496">
            <v>0</v>
          </cell>
        </row>
        <row r="497">
          <cell r="K497">
            <v>0</v>
          </cell>
          <cell r="L497">
            <v>0</v>
          </cell>
        </row>
        <row r="498">
          <cell r="K498">
            <v>0</v>
          </cell>
          <cell r="L498">
            <v>0</v>
          </cell>
        </row>
        <row r="499">
          <cell r="K499">
            <v>0</v>
          </cell>
          <cell r="L499">
            <v>0</v>
          </cell>
        </row>
        <row r="500">
          <cell r="K500">
            <v>0.39468000000000003</v>
          </cell>
          <cell r="L500">
            <v>0</v>
          </cell>
        </row>
        <row r="501">
          <cell r="K501">
            <v>4.5</v>
          </cell>
          <cell r="L501">
            <v>0</v>
          </cell>
        </row>
        <row r="502">
          <cell r="K502">
            <v>11.4</v>
          </cell>
          <cell r="L502">
            <v>0</v>
          </cell>
        </row>
        <row r="503">
          <cell r="K503">
            <v>0.1</v>
          </cell>
          <cell r="L503">
            <v>0</v>
          </cell>
        </row>
        <row r="504">
          <cell r="K504">
            <v>8.8120400000000014</v>
          </cell>
          <cell r="L504">
            <v>0</v>
          </cell>
        </row>
        <row r="505">
          <cell r="K505">
            <v>4.1010499999999999</v>
          </cell>
          <cell r="L505">
            <v>0</v>
          </cell>
        </row>
        <row r="506">
          <cell r="K506">
            <v>0</v>
          </cell>
          <cell r="L506">
            <v>0</v>
          </cell>
        </row>
        <row r="507">
          <cell r="K507">
            <v>0</v>
          </cell>
          <cell r="L507">
            <v>0</v>
          </cell>
        </row>
        <row r="508">
          <cell r="K508">
            <v>0</v>
          </cell>
          <cell r="L508">
            <v>0</v>
          </cell>
        </row>
        <row r="509">
          <cell r="K509">
            <v>0</v>
          </cell>
          <cell r="L509">
            <v>0</v>
          </cell>
        </row>
        <row r="510">
          <cell r="K510">
            <v>0</v>
          </cell>
          <cell r="L510">
            <v>0</v>
          </cell>
        </row>
        <row r="511">
          <cell r="K511">
            <v>0</v>
          </cell>
          <cell r="L511">
            <v>0</v>
          </cell>
        </row>
        <row r="512">
          <cell r="K512">
            <v>0</v>
          </cell>
          <cell r="L512">
            <v>0</v>
          </cell>
        </row>
        <row r="513">
          <cell r="K513">
            <v>0</v>
          </cell>
          <cell r="L513">
            <v>0</v>
          </cell>
        </row>
        <row r="514">
          <cell r="K514">
            <v>0</v>
          </cell>
          <cell r="L514">
            <v>0</v>
          </cell>
        </row>
        <row r="515">
          <cell r="K515">
            <v>0</v>
          </cell>
          <cell r="L515">
            <v>0</v>
          </cell>
        </row>
        <row r="516">
          <cell r="K516">
            <v>0</v>
          </cell>
          <cell r="L516">
            <v>0</v>
          </cell>
        </row>
        <row r="517">
          <cell r="K517">
            <v>0</v>
          </cell>
          <cell r="L517">
            <v>0</v>
          </cell>
        </row>
        <row r="518">
          <cell r="K518">
            <v>0</v>
          </cell>
          <cell r="L518">
            <v>0</v>
          </cell>
        </row>
        <row r="519">
          <cell r="K519">
            <v>0</v>
          </cell>
          <cell r="L519">
            <v>0</v>
          </cell>
        </row>
        <row r="520">
          <cell r="K520">
            <v>0</v>
          </cell>
          <cell r="L520">
            <v>0</v>
          </cell>
        </row>
        <row r="521">
          <cell r="K521">
            <v>0</v>
          </cell>
          <cell r="L521">
            <v>0</v>
          </cell>
        </row>
        <row r="522">
          <cell r="K522">
            <v>0</v>
          </cell>
          <cell r="L522">
            <v>0</v>
          </cell>
        </row>
        <row r="523">
          <cell r="K523">
            <v>0</v>
          </cell>
          <cell r="L523">
            <v>0</v>
          </cell>
        </row>
        <row r="524">
          <cell r="K524">
            <v>0</v>
          </cell>
          <cell r="L524">
            <v>0</v>
          </cell>
        </row>
        <row r="525">
          <cell r="K525">
            <v>0</v>
          </cell>
          <cell r="L525">
            <v>0</v>
          </cell>
        </row>
        <row r="526">
          <cell r="K526">
            <v>0</v>
          </cell>
          <cell r="L526">
            <v>0</v>
          </cell>
        </row>
        <row r="527">
          <cell r="K527">
            <v>0</v>
          </cell>
          <cell r="L527">
            <v>0</v>
          </cell>
        </row>
        <row r="528">
          <cell r="K528">
            <v>0</v>
          </cell>
          <cell r="L528">
            <v>0</v>
          </cell>
        </row>
        <row r="529">
          <cell r="K529">
            <v>0</v>
          </cell>
          <cell r="L529">
            <v>0</v>
          </cell>
        </row>
        <row r="530">
          <cell r="K530">
            <v>0</v>
          </cell>
          <cell r="L530">
            <v>0</v>
          </cell>
        </row>
        <row r="531">
          <cell r="K531">
            <v>0</v>
          </cell>
          <cell r="L531">
            <v>0</v>
          </cell>
        </row>
        <row r="532">
          <cell r="K532">
            <v>0</v>
          </cell>
          <cell r="L532">
            <v>0</v>
          </cell>
        </row>
        <row r="533">
          <cell r="K533">
            <v>0</v>
          </cell>
          <cell r="L533">
            <v>0</v>
          </cell>
        </row>
        <row r="534">
          <cell r="K534">
            <v>0</v>
          </cell>
          <cell r="L534">
            <v>0</v>
          </cell>
        </row>
        <row r="535">
          <cell r="K535">
            <v>0</v>
          </cell>
          <cell r="L535">
            <v>0</v>
          </cell>
        </row>
        <row r="536">
          <cell r="K536">
            <v>0</v>
          </cell>
          <cell r="L536">
            <v>0</v>
          </cell>
        </row>
        <row r="537">
          <cell r="K537">
            <v>0</v>
          </cell>
          <cell r="L537">
            <v>0</v>
          </cell>
        </row>
        <row r="538">
          <cell r="K538">
            <v>0</v>
          </cell>
          <cell r="L538">
            <v>0</v>
          </cell>
        </row>
        <row r="539">
          <cell r="K539">
            <v>0.1235</v>
          </cell>
          <cell r="L539">
            <v>0</v>
          </cell>
        </row>
        <row r="540">
          <cell r="K540">
            <v>0</v>
          </cell>
          <cell r="L540">
            <v>0</v>
          </cell>
        </row>
        <row r="541">
          <cell r="K541">
            <v>0.20124</v>
          </cell>
          <cell r="L541">
            <v>0</v>
          </cell>
        </row>
        <row r="542">
          <cell r="K542">
            <v>0</v>
          </cell>
          <cell r="L542">
            <v>0</v>
          </cell>
        </row>
        <row r="543">
          <cell r="K543">
            <v>0</v>
          </cell>
          <cell r="L543">
            <v>0</v>
          </cell>
        </row>
        <row r="544">
          <cell r="K544">
            <v>2.1845199999999987</v>
          </cell>
          <cell r="L544">
            <v>0</v>
          </cell>
        </row>
        <row r="545">
          <cell r="K545">
            <v>0.34416000000000002</v>
          </cell>
          <cell r="L545">
            <v>0</v>
          </cell>
        </row>
        <row r="546">
          <cell r="K546">
            <v>0.49237500000000006</v>
          </cell>
          <cell r="L546">
            <v>0</v>
          </cell>
        </row>
        <row r="547">
          <cell r="K547">
            <v>0.49147000000000002</v>
          </cell>
          <cell r="L547">
            <v>0</v>
          </cell>
        </row>
        <row r="548">
          <cell r="K548">
            <v>0</v>
          </cell>
          <cell r="L548">
            <v>0</v>
          </cell>
        </row>
        <row r="549">
          <cell r="K549">
            <v>0</v>
          </cell>
          <cell r="L549">
            <v>0</v>
          </cell>
        </row>
        <row r="550">
          <cell r="K550">
            <v>0</v>
          </cell>
          <cell r="L550">
            <v>0</v>
          </cell>
        </row>
        <row r="551">
          <cell r="K551">
            <v>0</v>
          </cell>
          <cell r="L551">
            <v>0</v>
          </cell>
        </row>
        <row r="552">
          <cell r="K552">
            <v>0</v>
          </cell>
          <cell r="L552">
            <v>0</v>
          </cell>
        </row>
        <row r="553">
          <cell r="K553">
            <v>0</v>
          </cell>
          <cell r="L553">
            <v>0</v>
          </cell>
        </row>
        <row r="554">
          <cell r="K554">
            <v>0</v>
          </cell>
          <cell r="L554">
            <v>0</v>
          </cell>
        </row>
        <row r="555">
          <cell r="K555">
            <v>0</v>
          </cell>
          <cell r="L555">
            <v>0</v>
          </cell>
        </row>
        <row r="556">
          <cell r="K556">
            <v>0</v>
          </cell>
          <cell r="L556">
            <v>0</v>
          </cell>
        </row>
        <row r="557">
          <cell r="K557">
            <v>0</v>
          </cell>
          <cell r="L557">
            <v>0</v>
          </cell>
        </row>
        <row r="558">
          <cell r="K558">
            <v>1.8159999999999999E-2</v>
          </cell>
          <cell r="L558">
            <v>0</v>
          </cell>
        </row>
        <row r="559">
          <cell r="K559">
            <v>8.0335000000000004E-2</v>
          </cell>
          <cell r="L559">
            <v>0</v>
          </cell>
        </row>
        <row r="560">
          <cell r="K560">
            <v>2.2830000000000003E-2</v>
          </cell>
          <cell r="L560">
            <v>0</v>
          </cell>
        </row>
        <row r="561">
          <cell r="K561">
            <v>0.251855</v>
          </cell>
          <cell r="L561">
            <v>0</v>
          </cell>
        </row>
        <row r="562">
          <cell r="K562">
            <v>0.16398999999999994</v>
          </cell>
          <cell r="L562">
            <v>0</v>
          </cell>
        </row>
        <row r="563">
          <cell r="K563">
            <v>0.12010000000000003</v>
          </cell>
          <cell r="L563">
            <v>0</v>
          </cell>
        </row>
        <row r="564">
          <cell r="K564">
            <v>0</v>
          </cell>
          <cell r="L564">
            <v>0</v>
          </cell>
        </row>
        <row r="565">
          <cell r="K565">
            <v>1.3188900000000001</v>
          </cell>
          <cell r="L565">
            <v>0</v>
          </cell>
        </row>
        <row r="566">
          <cell r="K566">
            <v>0</v>
          </cell>
          <cell r="L566">
            <v>0</v>
          </cell>
        </row>
        <row r="567">
          <cell r="K567">
            <v>0.13083500000000001</v>
          </cell>
          <cell r="L567">
            <v>0</v>
          </cell>
        </row>
        <row r="568">
          <cell r="K568">
            <v>0</v>
          </cell>
          <cell r="L568">
            <v>0</v>
          </cell>
        </row>
        <row r="569">
          <cell r="K569">
            <v>0</v>
          </cell>
          <cell r="L569">
            <v>0</v>
          </cell>
        </row>
        <row r="570">
          <cell r="K570">
            <v>0.14427000000000001</v>
          </cell>
          <cell r="L570">
            <v>0</v>
          </cell>
        </row>
        <row r="571">
          <cell r="K571">
            <v>7.6999999999999999E-2</v>
          </cell>
          <cell r="L571">
            <v>0</v>
          </cell>
        </row>
        <row r="572">
          <cell r="K572">
            <v>1.0826200000000001</v>
          </cell>
          <cell r="L572">
            <v>0</v>
          </cell>
        </row>
        <row r="573">
          <cell r="K573">
            <v>1.5891500000000001</v>
          </cell>
          <cell r="L573">
            <v>0</v>
          </cell>
        </row>
        <row r="574">
          <cell r="K574">
            <v>0.28156000000000003</v>
          </cell>
          <cell r="L574">
            <v>0</v>
          </cell>
        </row>
        <row r="575">
          <cell r="K575">
            <v>0</v>
          </cell>
          <cell r="L575">
            <v>0</v>
          </cell>
        </row>
        <row r="576">
          <cell r="K576">
            <v>4.6042700000000005</v>
          </cell>
          <cell r="L576">
            <v>0</v>
          </cell>
        </row>
        <row r="577">
          <cell r="K577">
            <v>0.50768999999999986</v>
          </cell>
          <cell r="L577">
            <v>2.1599279999999998</v>
          </cell>
        </row>
        <row r="578">
          <cell r="K578">
            <v>0.25315999999999994</v>
          </cell>
          <cell r="L578">
            <v>0</v>
          </cell>
        </row>
        <row r="579">
          <cell r="K579">
            <v>0.18096000000000001</v>
          </cell>
          <cell r="L579">
            <v>0</v>
          </cell>
        </row>
        <row r="580">
          <cell r="K580">
            <v>9.9000000000000008E-3</v>
          </cell>
          <cell r="L580">
            <v>0</v>
          </cell>
        </row>
        <row r="581">
          <cell r="K581">
            <v>5.6075E-2</v>
          </cell>
          <cell r="L581">
            <v>0</v>
          </cell>
        </row>
        <row r="582">
          <cell r="K582">
            <v>5.1270000000000003E-2</v>
          </cell>
          <cell r="L582">
            <v>0</v>
          </cell>
        </row>
        <row r="583">
          <cell r="K583">
            <v>5.6483299999999996</v>
          </cell>
          <cell r="L583">
            <v>0</v>
          </cell>
        </row>
        <row r="584">
          <cell r="K584">
            <v>9.1899999999999996E-2</v>
          </cell>
          <cell r="L584">
            <v>0</v>
          </cell>
        </row>
        <row r="585">
          <cell r="K585">
            <v>4.0115499999999997</v>
          </cell>
          <cell r="L585">
            <v>0</v>
          </cell>
        </row>
        <row r="586">
          <cell r="K586">
            <v>0</v>
          </cell>
          <cell r="L586">
            <v>0</v>
          </cell>
        </row>
        <row r="587">
          <cell r="K587">
            <v>0</v>
          </cell>
          <cell r="L587">
            <v>0</v>
          </cell>
        </row>
        <row r="588">
          <cell r="K588">
            <v>1.5449999999999998E-2</v>
          </cell>
          <cell r="L588">
            <v>0</v>
          </cell>
        </row>
        <row r="589">
          <cell r="K589">
            <v>0.14899999999999999</v>
          </cell>
          <cell r="L589">
            <v>0</v>
          </cell>
        </row>
        <row r="590">
          <cell r="K590">
            <v>0</v>
          </cell>
          <cell r="L590">
            <v>0</v>
          </cell>
        </row>
        <row r="591">
          <cell r="K591">
            <v>0</v>
          </cell>
          <cell r="L591">
            <v>0</v>
          </cell>
        </row>
        <row r="592">
          <cell r="K592">
            <v>0</v>
          </cell>
          <cell r="L592">
            <v>0</v>
          </cell>
        </row>
        <row r="593">
          <cell r="K593">
            <v>0</v>
          </cell>
          <cell r="L593">
            <v>0</v>
          </cell>
        </row>
        <row r="594">
          <cell r="K594">
            <v>0</v>
          </cell>
          <cell r="L594">
            <v>0</v>
          </cell>
        </row>
        <row r="595">
          <cell r="K595">
            <v>0.28679000000000004</v>
          </cell>
          <cell r="L595">
            <v>1.980092</v>
          </cell>
        </row>
        <row r="596">
          <cell r="K596">
            <v>3.0493849999999996</v>
          </cell>
          <cell r="L596">
            <v>4.75</v>
          </cell>
        </row>
        <row r="597">
          <cell r="K597">
            <v>0</v>
          </cell>
          <cell r="L597">
            <v>0</v>
          </cell>
        </row>
        <row r="598">
          <cell r="K598">
            <v>2.5066700000000002</v>
          </cell>
          <cell r="L598">
            <v>2.5</v>
          </cell>
        </row>
        <row r="599">
          <cell r="K599">
            <v>4.8240000000000005E-2</v>
          </cell>
          <cell r="L599">
            <v>0</v>
          </cell>
        </row>
        <row r="600">
          <cell r="K600">
            <v>4.2000000000000006E-3</v>
          </cell>
          <cell r="L600">
            <v>0</v>
          </cell>
        </row>
        <row r="601">
          <cell r="K601">
            <v>0</v>
          </cell>
          <cell r="L601">
            <v>0</v>
          </cell>
        </row>
        <row r="602">
          <cell r="K602">
            <v>0.14117999999999997</v>
          </cell>
          <cell r="L602">
            <v>0</v>
          </cell>
        </row>
        <row r="603">
          <cell r="K603">
            <v>0.39474999999999993</v>
          </cell>
          <cell r="L603">
            <v>0</v>
          </cell>
        </row>
        <row r="604">
          <cell r="K604">
            <v>0.47867999999999999</v>
          </cell>
          <cell r="L604">
            <v>0</v>
          </cell>
        </row>
        <row r="605">
          <cell r="K605">
            <v>0.162055</v>
          </cell>
          <cell r="L605">
            <v>0</v>
          </cell>
        </row>
        <row r="606">
          <cell r="K606">
            <v>0.92901500000000026</v>
          </cell>
          <cell r="L606">
            <v>0</v>
          </cell>
        </row>
        <row r="607">
          <cell r="K607">
            <v>4.6289800000000021</v>
          </cell>
          <cell r="L607">
            <v>0</v>
          </cell>
        </row>
        <row r="608">
          <cell r="K608">
            <v>8.5</v>
          </cell>
          <cell r="L608">
            <v>0</v>
          </cell>
        </row>
        <row r="609">
          <cell r="K609">
            <v>0</v>
          </cell>
          <cell r="L609">
            <v>0</v>
          </cell>
        </row>
        <row r="610">
          <cell r="K610">
            <v>0</v>
          </cell>
          <cell r="L610">
            <v>0</v>
          </cell>
        </row>
        <row r="611">
          <cell r="K611">
            <v>0</v>
          </cell>
          <cell r="L611">
            <v>0</v>
          </cell>
        </row>
        <row r="612">
          <cell r="K612">
            <v>5.1360000000000003E-2</v>
          </cell>
          <cell r="L612">
            <v>2.97</v>
          </cell>
        </row>
        <row r="613">
          <cell r="K613">
            <v>3.1228850000000001</v>
          </cell>
          <cell r="L613">
            <v>4.7</v>
          </cell>
        </row>
        <row r="614">
          <cell r="K614">
            <v>0</v>
          </cell>
          <cell r="L614">
            <v>0</v>
          </cell>
        </row>
        <row r="615">
          <cell r="K615">
            <v>0</v>
          </cell>
          <cell r="L615">
            <v>0</v>
          </cell>
        </row>
        <row r="616">
          <cell r="K616">
            <v>2.5999999999999999E-2</v>
          </cell>
          <cell r="L616">
            <v>0</v>
          </cell>
        </row>
        <row r="617">
          <cell r="K617">
            <v>0.20044999999999999</v>
          </cell>
          <cell r="L617">
            <v>0</v>
          </cell>
        </row>
        <row r="618">
          <cell r="K618">
            <v>0.39944000000000002</v>
          </cell>
          <cell r="L618">
            <v>2.16</v>
          </cell>
        </row>
        <row r="619">
          <cell r="K619">
            <v>4</v>
          </cell>
          <cell r="L619">
            <v>0</v>
          </cell>
        </row>
        <row r="620">
          <cell r="K620">
            <v>0.28818500000000002</v>
          </cell>
          <cell r="L620">
            <v>0</v>
          </cell>
        </row>
        <row r="621">
          <cell r="K621">
            <v>3.1754999999999999E-2</v>
          </cell>
          <cell r="L621">
            <v>0</v>
          </cell>
        </row>
        <row r="622">
          <cell r="K622">
            <v>2</v>
          </cell>
          <cell r="L622">
            <v>0</v>
          </cell>
        </row>
        <row r="623">
          <cell r="K623">
            <v>0.17318999999999998</v>
          </cell>
          <cell r="L623">
            <v>0</v>
          </cell>
        </row>
        <row r="624">
          <cell r="K624">
            <v>0.52093000000000012</v>
          </cell>
          <cell r="L624">
            <v>2.9884369999999998</v>
          </cell>
        </row>
        <row r="625">
          <cell r="K625">
            <v>0.43875999999999998</v>
          </cell>
          <cell r="L625">
            <v>6.5</v>
          </cell>
        </row>
        <row r="626">
          <cell r="K626">
            <v>2.3828649999999998</v>
          </cell>
          <cell r="L626">
            <v>0</v>
          </cell>
        </row>
        <row r="627">
          <cell r="K627">
            <v>0.75002499999999994</v>
          </cell>
          <cell r="L627">
            <v>2.5</v>
          </cell>
        </row>
        <row r="628">
          <cell r="K628">
            <v>0.45269999999999988</v>
          </cell>
          <cell r="L628">
            <v>0</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C5CAD-A797-4C96-B69F-BFCC7E5BF121}">
  <dimension ref="A1:A4"/>
  <sheetViews>
    <sheetView workbookViewId="0">
      <selection activeCell="A10" sqref="A10"/>
    </sheetView>
  </sheetViews>
  <sheetFormatPr defaultRowHeight="14.4" x14ac:dyDescent="0.3"/>
  <cols>
    <col min="1" max="1" width="120.44140625" customWidth="1"/>
  </cols>
  <sheetData>
    <row r="1" spans="1:1" ht="129.6" x14ac:dyDescent="0.3">
      <c r="A1" s="66" t="s">
        <v>815</v>
      </c>
    </row>
    <row r="2" spans="1:1" x14ac:dyDescent="0.3">
      <c r="A2" s="65"/>
    </row>
    <row r="3" spans="1:1" x14ac:dyDescent="0.3">
      <c r="A3" s="65"/>
    </row>
    <row r="4" spans="1:1" x14ac:dyDescent="0.3">
      <c r="A4" s="6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54C03-E14E-4739-B028-58991C22D426}">
  <dimension ref="A1:O634"/>
  <sheetViews>
    <sheetView tabSelected="1" zoomScale="80" zoomScaleNormal="80" workbookViewId="0">
      <selection activeCell="A2" sqref="A2:M2"/>
    </sheetView>
  </sheetViews>
  <sheetFormatPr defaultRowHeight="14.4" x14ac:dyDescent="0.3"/>
  <cols>
    <col min="1" max="1" width="18.5546875" customWidth="1"/>
    <col min="2" max="2" width="37.6640625" customWidth="1"/>
    <col min="3" max="3" width="13.33203125" customWidth="1"/>
    <col min="4" max="4" width="15.88671875" customWidth="1"/>
    <col min="5" max="5" width="23.44140625" customWidth="1"/>
    <col min="6" max="6" width="14.33203125" customWidth="1"/>
    <col min="7" max="7" width="10.33203125" customWidth="1"/>
    <col min="8" max="8" width="14" customWidth="1"/>
    <col min="9" max="9" width="19.109375" customWidth="1"/>
    <col min="10" max="10" width="15.6640625" customWidth="1"/>
    <col min="11" max="11" width="33.6640625" customWidth="1"/>
    <col min="12" max="12" width="20.109375" customWidth="1"/>
    <col min="13" max="13" width="17.44140625" customWidth="1"/>
    <col min="14" max="15" width="19.44140625" customWidth="1"/>
  </cols>
  <sheetData>
    <row r="1" spans="1:15" ht="48.75" customHeight="1" x14ac:dyDescent="0.3">
      <c r="A1" s="59" t="s">
        <v>0</v>
      </c>
      <c r="B1" s="59"/>
      <c r="C1" s="59"/>
      <c r="D1" s="59"/>
      <c r="E1" s="59"/>
      <c r="F1" s="59"/>
      <c r="G1" s="59"/>
      <c r="H1" s="59"/>
      <c r="I1" s="59"/>
      <c r="J1" s="59"/>
      <c r="K1" s="59"/>
      <c r="L1" s="59"/>
      <c r="M1" s="2"/>
      <c r="N1" s="2" t="s">
        <v>813</v>
      </c>
    </row>
    <row r="2" spans="1:15" ht="65.099999999999994" customHeight="1" x14ac:dyDescent="0.3">
      <c r="A2" s="60" t="s">
        <v>1</v>
      </c>
      <c r="B2" s="60"/>
      <c r="C2" s="60"/>
      <c r="D2" s="60"/>
      <c r="E2" s="60"/>
      <c r="F2" s="60"/>
      <c r="G2" s="60"/>
      <c r="H2" s="60"/>
      <c r="I2" s="60"/>
      <c r="J2" s="60"/>
      <c r="K2" s="60"/>
      <c r="L2" s="60"/>
      <c r="M2" s="60"/>
    </row>
    <row r="3" spans="1:15" x14ac:dyDescent="0.3">
      <c r="A3" s="3"/>
      <c r="B3" s="4"/>
      <c r="C3" s="4"/>
      <c r="D3" s="4"/>
      <c r="E3" s="4"/>
      <c r="F3" s="4"/>
      <c r="G3" s="4"/>
      <c r="H3" s="4"/>
      <c r="I3" s="4"/>
      <c r="J3" s="4"/>
      <c r="K3" s="4"/>
      <c r="L3" s="4"/>
      <c r="M3" s="4"/>
    </row>
    <row r="4" spans="1:15" x14ac:dyDescent="0.3">
      <c r="A4" s="61" t="s">
        <v>2</v>
      </c>
      <c r="B4" s="62"/>
      <c r="C4" s="62"/>
      <c r="D4" s="62"/>
      <c r="E4" s="62"/>
      <c r="F4" s="63"/>
      <c r="G4" s="4"/>
      <c r="H4" s="4"/>
      <c r="I4" s="4"/>
      <c r="J4" s="4"/>
      <c r="K4" s="4"/>
      <c r="L4" s="4"/>
      <c r="M4" s="4"/>
    </row>
    <row r="5" spans="1:15" x14ac:dyDescent="0.3">
      <c r="A5" s="5"/>
      <c r="B5" s="61" t="s">
        <v>3</v>
      </c>
      <c r="C5" s="62"/>
      <c r="D5" s="62"/>
      <c r="E5" s="62"/>
      <c r="F5" s="63"/>
      <c r="G5" s="6"/>
      <c r="H5" s="6"/>
      <c r="I5" s="6"/>
      <c r="J5" s="6"/>
      <c r="K5" s="6"/>
      <c r="L5" s="6"/>
      <c r="M5" s="6"/>
    </row>
    <row r="6" spans="1:15" x14ac:dyDescent="0.3">
      <c r="A6" s="3"/>
      <c r="B6" s="4"/>
      <c r="C6" s="4"/>
      <c r="D6" s="4"/>
      <c r="E6" s="4"/>
      <c r="F6" s="4"/>
      <c r="G6" s="4"/>
      <c r="H6" s="4"/>
      <c r="I6" s="4"/>
      <c r="J6" s="4"/>
      <c r="K6" s="4"/>
      <c r="L6" s="4"/>
      <c r="M6" s="4"/>
    </row>
    <row r="7" spans="1:15" ht="79.2" x14ac:dyDescent="0.3">
      <c r="A7" s="7" t="s">
        <v>4</v>
      </c>
      <c r="B7" s="7" t="s">
        <v>5</v>
      </c>
      <c r="C7" s="7" t="s">
        <v>6</v>
      </c>
      <c r="D7" s="7" t="s">
        <v>7</v>
      </c>
      <c r="E7" s="7" t="s">
        <v>8</v>
      </c>
      <c r="F7" s="7" t="s">
        <v>9</v>
      </c>
      <c r="G7" s="7" t="s">
        <v>10</v>
      </c>
      <c r="H7" s="7" t="s">
        <v>11</v>
      </c>
      <c r="I7" s="7" t="s">
        <v>12</v>
      </c>
      <c r="J7" s="7" t="s">
        <v>13</v>
      </c>
      <c r="K7" s="8" t="s">
        <v>804</v>
      </c>
      <c r="L7" s="9" t="s">
        <v>805</v>
      </c>
      <c r="M7" s="9" t="s">
        <v>806</v>
      </c>
      <c r="N7" s="9" t="s">
        <v>812</v>
      </c>
      <c r="O7" s="58" t="s">
        <v>814</v>
      </c>
    </row>
    <row r="8" spans="1:15" ht="15.75" customHeight="1" x14ac:dyDescent="0.3">
      <c r="A8" s="10" t="s">
        <v>14</v>
      </c>
      <c r="B8" s="46" t="s">
        <v>15</v>
      </c>
      <c r="C8" s="47">
        <v>6105023</v>
      </c>
      <c r="D8" s="47">
        <v>13</v>
      </c>
      <c r="E8" s="47" t="s">
        <v>16</v>
      </c>
      <c r="F8" s="46" t="s">
        <v>17</v>
      </c>
      <c r="G8" s="46" t="s">
        <v>18</v>
      </c>
      <c r="H8" s="46" t="s">
        <v>19</v>
      </c>
      <c r="I8" s="48">
        <v>16.8</v>
      </c>
      <c r="J8" s="46">
        <v>7.7</v>
      </c>
      <c r="K8" s="48">
        <v>17.8</v>
      </c>
      <c r="L8" s="49">
        <f>[1]Sheet2!K2</f>
        <v>0.311305</v>
      </c>
      <c r="M8" s="48">
        <f>[1]Sheet2!L2</f>
        <v>0</v>
      </c>
      <c r="N8" s="50">
        <v>2.1867588760808165</v>
      </c>
      <c r="O8" s="29">
        <f>IFERROR(N8-M8,)</f>
        <v>2.1867588760808165</v>
      </c>
    </row>
    <row r="9" spans="1:15" ht="15.75" customHeight="1" x14ac:dyDescent="0.3">
      <c r="A9" s="17" t="s">
        <v>14</v>
      </c>
      <c r="B9" s="46" t="s">
        <v>20</v>
      </c>
      <c r="C9" s="47">
        <v>6105033</v>
      </c>
      <c r="D9" s="47">
        <v>13</v>
      </c>
      <c r="E9" s="47" t="s">
        <v>16</v>
      </c>
      <c r="F9" s="46" t="s">
        <v>17</v>
      </c>
      <c r="G9" s="46" t="s">
        <v>18</v>
      </c>
      <c r="H9" s="46" t="s">
        <v>19</v>
      </c>
      <c r="I9" s="48">
        <v>16.8</v>
      </c>
      <c r="J9" s="46">
        <v>5</v>
      </c>
      <c r="K9" s="48">
        <v>17.8</v>
      </c>
      <c r="L9" s="49">
        <f>[1]Sheet2!K3</f>
        <v>7.465999999999999E-2</v>
      </c>
      <c r="M9" s="48">
        <f>[1]Sheet2!L3</f>
        <v>0</v>
      </c>
      <c r="N9" s="50">
        <v>0.99378226526215752</v>
      </c>
      <c r="O9" s="29">
        <f t="shared" ref="O9:O72" si="0">IFERROR(N9-M9,)</f>
        <v>0.99378226526215752</v>
      </c>
    </row>
    <row r="10" spans="1:15" ht="15.75" customHeight="1" x14ac:dyDescent="0.3">
      <c r="A10" s="17" t="s">
        <v>14</v>
      </c>
      <c r="B10" s="46" t="s">
        <v>21</v>
      </c>
      <c r="C10" s="47">
        <v>6105013</v>
      </c>
      <c r="D10" s="47">
        <v>13</v>
      </c>
      <c r="E10" s="47" t="s">
        <v>16</v>
      </c>
      <c r="F10" s="46" t="s">
        <v>17</v>
      </c>
      <c r="G10" s="46" t="s">
        <v>18</v>
      </c>
      <c r="H10" s="46" t="s">
        <v>22</v>
      </c>
      <c r="I10" s="51">
        <v>28</v>
      </c>
      <c r="J10" s="46">
        <v>4.7</v>
      </c>
      <c r="K10" s="48">
        <v>14.3</v>
      </c>
      <c r="L10" s="49">
        <f>[1]Sheet2!K4</f>
        <v>2.5</v>
      </c>
      <c r="M10" s="48">
        <f>[1]Sheet2!L4</f>
        <v>0</v>
      </c>
      <c r="N10" s="50">
        <v>0.20532197521487386</v>
      </c>
      <c r="O10" s="29">
        <f t="shared" si="0"/>
        <v>0.20532197521487386</v>
      </c>
    </row>
    <row r="11" spans="1:15" ht="15.75" customHeight="1" x14ac:dyDescent="0.3">
      <c r="A11" s="17" t="s">
        <v>14</v>
      </c>
      <c r="B11" s="46" t="s">
        <v>23</v>
      </c>
      <c r="C11" s="47">
        <v>6105043</v>
      </c>
      <c r="D11" s="47">
        <v>13</v>
      </c>
      <c r="E11" s="47" t="s">
        <v>16</v>
      </c>
      <c r="F11" s="46" t="s">
        <v>17</v>
      </c>
      <c r="G11" s="46" t="s">
        <v>18</v>
      </c>
      <c r="H11" s="46" t="s">
        <v>22</v>
      </c>
      <c r="I11" s="51">
        <v>28</v>
      </c>
      <c r="J11" s="46">
        <v>5.9</v>
      </c>
      <c r="K11" s="48">
        <v>17.8</v>
      </c>
      <c r="L11" s="49">
        <f>[1]Sheet2!K5</f>
        <v>4.3659999999999997E-2</v>
      </c>
      <c r="M11" s="48">
        <f>[1]Sheet2!L5</f>
        <v>0</v>
      </c>
      <c r="N11" s="50">
        <v>3.1150035537581444</v>
      </c>
      <c r="O11" s="29">
        <f t="shared" si="0"/>
        <v>3.1150035537581444</v>
      </c>
    </row>
    <row r="12" spans="1:15" ht="15.75" customHeight="1" x14ac:dyDescent="0.3">
      <c r="A12" s="17" t="s">
        <v>24</v>
      </c>
      <c r="B12" s="46" t="s">
        <v>25</v>
      </c>
      <c r="C12" s="47">
        <v>1118013</v>
      </c>
      <c r="D12" s="47">
        <v>13</v>
      </c>
      <c r="E12" s="47" t="s">
        <v>26</v>
      </c>
      <c r="F12" s="46" t="s">
        <v>27</v>
      </c>
      <c r="G12" s="46" t="s">
        <v>18</v>
      </c>
      <c r="H12" s="46" t="s">
        <v>19</v>
      </c>
      <c r="I12" s="51">
        <v>28</v>
      </c>
      <c r="J12" s="46">
        <v>5.39</v>
      </c>
      <c r="K12" s="48">
        <v>17.8</v>
      </c>
      <c r="L12" s="49">
        <f>[1]Sheet2!K6</f>
        <v>2.7820000000000001E-2</v>
      </c>
      <c r="M12" s="48">
        <f>[1]Sheet2!L6</f>
        <v>0</v>
      </c>
      <c r="N12" s="50">
        <v>0.82164073965603357</v>
      </c>
      <c r="O12" s="29">
        <f t="shared" si="0"/>
        <v>0.82164073965603357</v>
      </c>
    </row>
    <row r="13" spans="1:15" ht="15.75" customHeight="1" x14ac:dyDescent="0.3">
      <c r="A13" s="17" t="s">
        <v>24</v>
      </c>
      <c r="B13" s="46" t="s">
        <v>28</v>
      </c>
      <c r="C13" s="47">
        <v>1118043</v>
      </c>
      <c r="D13" s="47">
        <v>13</v>
      </c>
      <c r="E13" s="47" t="s">
        <v>26</v>
      </c>
      <c r="F13" s="46" t="s">
        <v>27</v>
      </c>
      <c r="G13" s="46" t="s">
        <v>18</v>
      </c>
      <c r="H13" s="46" t="s">
        <v>19</v>
      </c>
      <c r="I13" s="51">
        <v>28</v>
      </c>
      <c r="J13" s="48">
        <v>9.6</v>
      </c>
      <c r="K13" s="48">
        <v>17.8</v>
      </c>
      <c r="L13" s="49">
        <f>[1]Sheet2!K7</f>
        <v>0.51562499999999989</v>
      </c>
      <c r="M13" s="48">
        <f>[1]Sheet2!L7</f>
        <v>0</v>
      </c>
      <c r="N13" s="50">
        <v>3.9857848561902514</v>
      </c>
      <c r="O13" s="29">
        <f t="shared" si="0"/>
        <v>3.9857848561902514</v>
      </c>
    </row>
    <row r="14" spans="1:15" ht="15.75" customHeight="1" x14ac:dyDescent="0.3">
      <c r="A14" s="17" t="s">
        <v>24</v>
      </c>
      <c r="B14" s="46" t="s">
        <v>29</v>
      </c>
      <c r="C14" s="47">
        <v>1118033</v>
      </c>
      <c r="D14" s="47">
        <v>13</v>
      </c>
      <c r="E14" s="47" t="s">
        <v>26</v>
      </c>
      <c r="F14" s="46" t="s">
        <v>27</v>
      </c>
      <c r="G14" s="46" t="s">
        <v>18</v>
      </c>
      <c r="H14" s="46" t="s">
        <v>19</v>
      </c>
      <c r="I14" s="51">
        <v>28</v>
      </c>
      <c r="J14" s="48">
        <v>9.1</v>
      </c>
      <c r="K14" s="48">
        <v>18.600000000000001</v>
      </c>
      <c r="L14" s="49">
        <f>[1]Sheet2!K8</f>
        <v>8.4139999999999993E-2</v>
      </c>
      <c r="M14" s="48">
        <f>[1]Sheet2!L8</f>
        <v>0</v>
      </c>
      <c r="N14" s="50">
        <v>3.8886224792921587</v>
      </c>
      <c r="O14" s="29">
        <f t="shared" si="0"/>
        <v>3.8886224792921587</v>
      </c>
    </row>
    <row r="15" spans="1:15" ht="15.75" customHeight="1" x14ac:dyDescent="0.3">
      <c r="A15" s="17" t="s">
        <v>24</v>
      </c>
      <c r="B15" s="46" t="s">
        <v>30</v>
      </c>
      <c r="C15" s="47">
        <v>1118053</v>
      </c>
      <c r="D15" s="47">
        <v>13</v>
      </c>
      <c r="E15" s="47" t="s">
        <v>26</v>
      </c>
      <c r="F15" s="46" t="s">
        <v>27</v>
      </c>
      <c r="G15" s="46" t="s">
        <v>18</v>
      </c>
      <c r="H15" s="46" t="s">
        <v>22</v>
      </c>
      <c r="I15" s="51">
        <v>28</v>
      </c>
      <c r="J15" s="48">
        <v>8.6999999999999993</v>
      </c>
      <c r="K15" s="48">
        <v>18.600000000000001</v>
      </c>
      <c r="L15" s="49">
        <f>[1]Sheet2!K9</f>
        <v>0.100395</v>
      </c>
      <c r="M15" s="48">
        <f>[1]Sheet2!L9</f>
        <v>0</v>
      </c>
      <c r="N15" s="50">
        <v>3.7896857541912148</v>
      </c>
      <c r="O15" s="29">
        <f t="shared" si="0"/>
        <v>3.7896857541912148</v>
      </c>
    </row>
    <row r="16" spans="1:15" ht="15.75" customHeight="1" x14ac:dyDescent="0.3">
      <c r="A16" s="17" t="s">
        <v>24</v>
      </c>
      <c r="B16" s="46" t="s">
        <v>31</v>
      </c>
      <c r="C16" s="47">
        <v>1118063</v>
      </c>
      <c r="D16" s="47">
        <v>13</v>
      </c>
      <c r="E16" s="47" t="s">
        <v>26</v>
      </c>
      <c r="F16" s="46" t="s">
        <v>27</v>
      </c>
      <c r="G16" s="46" t="s">
        <v>18</v>
      </c>
      <c r="H16" s="46" t="s">
        <v>22</v>
      </c>
      <c r="I16" s="51">
        <v>28</v>
      </c>
      <c r="J16" s="48">
        <v>6.18</v>
      </c>
      <c r="K16" s="48">
        <v>17.8</v>
      </c>
      <c r="L16" s="49">
        <f>[1]Sheet2!K10</f>
        <v>8.7385000000000004E-2</v>
      </c>
      <c r="M16" s="48">
        <f>[1]Sheet2!L10</f>
        <v>0</v>
      </c>
      <c r="N16" s="50">
        <v>1.8081844864939898</v>
      </c>
      <c r="O16" s="29">
        <f t="shared" si="0"/>
        <v>1.8081844864939898</v>
      </c>
    </row>
    <row r="17" spans="1:15" ht="15.75" customHeight="1" x14ac:dyDescent="0.3">
      <c r="A17" s="17" t="s">
        <v>24</v>
      </c>
      <c r="B17" s="46" t="s">
        <v>32</v>
      </c>
      <c r="C17" s="47">
        <v>1118073</v>
      </c>
      <c r="D17" s="47">
        <v>13</v>
      </c>
      <c r="E17" s="47" t="s">
        <v>26</v>
      </c>
      <c r="F17" s="46" t="s">
        <v>27</v>
      </c>
      <c r="G17" s="46" t="s">
        <v>18</v>
      </c>
      <c r="H17" s="46" t="s">
        <v>22</v>
      </c>
      <c r="I17" s="51">
        <v>28</v>
      </c>
      <c r="J17" s="51">
        <v>2</v>
      </c>
      <c r="K17" s="48">
        <v>17.8</v>
      </c>
      <c r="L17" s="49">
        <f>[1]Sheet2!K11</f>
        <v>4.3965000000000004E-2</v>
      </c>
      <c r="M17" s="48">
        <f>[1]Sheet2!L11</f>
        <v>0</v>
      </c>
      <c r="N17" s="50">
        <v>0.91900000000000004</v>
      </c>
      <c r="O17" s="29">
        <f t="shared" si="0"/>
        <v>0.91900000000000004</v>
      </c>
    </row>
    <row r="18" spans="1:15" ht="15.75" customHeight="1" x14ac:dyDescent="0.3">
      <c r="A18" s="25" t="s">
        <v>33</v>
      </c>
      <c r="B18" s="52" t="s">
        <v>34</v>
      </c>
      <c r="C18" s="53">
        <v>2120023</v>
      </c>
      <c r="D18" s="53">
        <v>13</v>
      </c>
      <c r="E18" s="53" t="s">
        <v>35</v>
      </c>
      <c r="F18" s="52" t="s">
        <v>36</v>
      </c>
      <c r="G18" s="52" t="s">
        <v>37</v>
      </c>
      <c r="H18" s="52" t="s">
        <v>38</v>
      </c>
      <c r="I18" s="54">
        <v>7.5</v>
      </c>
      <c r="J18" s="55">
        <v>4.9550000429153442</v>
      </c>
      <c r="K18" s="54">
        <v>7.8</v>
      </c>
      <c r="L18" s="56">
        <f>[1]Sheet2!K12</f>
        <v>1.5315800000000002</v>
      </c>
      <c r="M18" s="54">
        <f>[1]Sheet2!L12</f>
        <v>0</v>
      </c>
      <c r="N18" s="57">
        <v>0.5949999988079071</v>
      </c>
      <c r="O18" s="29">
        <f t="shared" si="0"/>
        <v>0.5949999988079071</v>
      </c>
    </row>
    <row r="19" spans="1:15" ht="15.75" customHeight="1" x14ac:dyDescent="0.3">
      <c r="A19" s="25" t="s">
        <v>33</v>
      </c>
      <c r="B19" s="52" t="s">
        <v>39</v>
      </c>
      <c r="C19" s="53">
        <v>2120013</v>
      </c>
      <c r="D19" s="53">
        <v>13</v>
      </c>
      <c r="E19" s="53" t="s">
        <v>35</v>
      </c>
      <c r="F19" s="52" t="s">
        <v>36</v>
      </c>
      <c r="G19" s="52" t="s">
        <v>37</v>
      </c>
      <c r="H19" s="52" t="s">
        <v>40</v>
      </c>
      <c r="I19" s="54">
        <v>7.8</v>
      </c>
      <c r="J19" s="54">
        <v>4.5899999141693115</v>
      </c>
      <c r="K19" s="54">
        <v>7.4</v>
      </c>
      <c r="L19" s="56">
        <f>[1]Sheet2!K13</f>
        <v>1.8753100000000005</v>
      </c>
      <c r="M19" s="54">
        <f>[1]Sheet2!L13</f>
        <v>0</v>
      </c>
      <c r="N19" s="57">
        <v>0.43999999016523361</v>
      </c>
      <c r="O19" s="29">
        <f t="shared" si="0"/>
        <v>0.43999999016523361</v>
      </c>
    </row>
    <row r="20" spans="1:15" ht="15.75" customHeight="1" x14ac:dyDescent="0.3">
      <c r="A20" s="17" t="s">
        <v>41</v>
      </c>
      <c r="B20" s="46" t="s">
        <v>42</v>
      </c>
      <c r="C20" s="47">
        <v>1125033</v>
      </c>
      <c r="D20" s="47">
        <v>13</v>
      </c>
      <c r="E20" s="47" t="s">
        <v>26</v>
      </c>
      <c r="F20" s="46" t="s">
        <v>27</v>
      </c>
      <c r="G20" s="46" t="s">
        <v>37</v>
      </c>
      <c r="H20" s="46" t="s">
        <v>40</v>
      </c>
      <c r="I20" s="48">
        <v>25.2</v>
      </c>
      <c r="J20" s="48">
        <v>4.7</v>
      </c>
      <c r="K20" s="48">
        <v>9.5</v>
      </c>
      <c r="L20" s="49">
        <f>[1]Sheet2!K14</f>
        <v>6.8600000000000008E-2</v>
      </c>
      <c r="M20" s="48">
        <f>[1]Sheet2!L14</f>
        <v>0</v>
      </c>
      <c r="N20" s="50">
        <v>2.1974093765792455</v>
      </c>
      <c r="O20" s="29">
        <f t="shared" si="0"/>
        <v>2.1974093765792455</v>
      </c>
    </row>
    <row r="21" spans="1:15" ht="15.75" customHeight="1" x14ac:dyDescent="0.3">
      <c r="A21" s="17" t="s">
        <v>41</v>
      </c>
      <c r="B21" s="46" t="s">
        <v>43</v>
      </c>
      <c r="C21" s="47">
        <v>1125043</v>
      </c>
      <c r="D21" s="47">
        <v>13</v>
      </c>
      <c r="E21" s="47" t="s">
        <v>26</v>
      </c>
      <c r="F21" s="46" t="s">
        <v>27</v>
      </c>
      <c r="G21" s="46" t="s">
        <v>37</v>
      </c>
      <c r="H21" s="46" t="s">
        <v>40</v>
      </c>
      <c r="I21" s="48">
        <v>25.2</v>
      </c>
      <c r="J21" s="51">
        <v>7</v>
      </c>
      <c r="K21" s="51">
        <v>10</v>
      </c>
      <c r="L21" s="49">
        <f>[1]Sheet2!K15</f>
        <v>2.6166199999999997</v>
      </c>
      <c r="M21" s="48">
        <f>[1]Sheet2!L15</f>
        <v>0</v>
      </c>
      <c r="N21" s="50">
        <v>2.6585566874631903</v>
      </c>
      <c r="O21" s="29">
        <f t="shared" si="0"/>
        <v>2.6585566874631903</v>
      </c>
    </row>
    <row r="22" spans="1:15" ht="15.75" customHeight="1" x14ac:dyDescent="0.3">
      <c r="A22" s="17" t="s">
        <v>41</v>
      </c>
      <c r="B22" s="46" t="s">
        <v>44</v>
      </c>
      <c r="C22" s="47">
        <v>1125053</v>
      </c>
      <c r="D22" s="47">
        <v>13</v>
      </c>
      <c r="E22" s="47" t="s">
        <v>26</v>
      </c>
      <c r="F22" s="46" t="s">
        <v>27</v>
      </c>
      <c r="G22" s="46" t="s">
        <v>37</v>
      </c>
      <c r="H22" s="46" t="s">
        <v>40</v>
      </c>
      <c r="I22" s="48">
        <v>25.2</v>
      </c>
      <c r="J22" s="51">
        <v>8</v>
      </c>
      <c r="K22" s="48">
        <v>10.3</v>
      </c>
      <c r="L22" s="49">
        <f>[1]Sheet2!K16</f>
        <v>0.31589999999999996</v>
      </c>
      <c r="M22" s="48">
        <f>[1]Sheet2!L16</f>
        <v>0</v>
      </c>
      <c r="N22" s="50">
        <v>2.5806185486390421</v>
      </c>
      <c r="O22" s="29">
        <f t="shared" si="0"/>
        <v>2.5806185486390421</v>
      </c>
    </row>
    <row r="23" spans="1:15" ht="15.75" customHeight="1" x14ac:dyDescent="0.3">
      <c r="A23" s="17" t="s">
        <v>41</v>
      </c>
      <c r="B23" s="46" t="s">
        <v>45</v>
      </c>
      <c r="C23" s="47">
        <v>1125013</v>
      </c>
      <c r="D23" s="47">
        <v>13</v>
      </c>
      <c r="E23" s="47" t="s">
        <v>26</v>
      </c>
      <c r="F23" s="46" t="s">
        <v>27</v>
      </c>
      <c r="G23" s="46" t="s">
        <v>37</v>
      </c>
      <c r="H23" s="46" t="s">
        <v>46</v>
      </c>
      <c r="I23" s="48">
        <v>16.8</v>
      </c>
      <c r="J23" s="48">
        <v>8.56</v>
      </c>
      <c r="K23" s="48">
        <v>14.3</v>
      </c>
      <c r="L23" s="49">
        <f>[1]Sheet2!K17</f>
        <v>0.26451500000000006</v>
      </c>
      <c r="M23" s="48">
        <f>[1]Sheet2!L17</f>
        <v>0</v>
      </c>
      <c r="N23" s="50">
        <v>3.0685714312962125</v>
      </c>
      <c r="O23" s="29">
        <f t="shared" si="0"/>
        <v>3.0685714312962125</v>
      </c>
    </row>
    <row r="24" spans="1:15" ht="15.75" customHeight="1" x14ac:dyDescent="0.3">
      <c r="A24" s="17" t="s">
        <v>41</v>
      </c>
      <c r="B24" s="46" t="s">
        <v>47</v>
      </c>
      <c r="C24" s="47">
        <v>1125023</v>
      </c>
      <c r="D24" s="47">
        <v>13</v>
      </c>
      <c r="E24" s="47" t="s">
        <v>26</v>
      </c>
      <c r="F24" s="46" t="s">
        <v>27</v>
      </c>
      <c r="G24" s="46" t="s">
        <v>37</v>
      </c>
      <c r="H24" s="46" t="s">
        <v>46</v>
      </c>
      <c r="I24" s="48">
        <v>16.8</v>
      </c>
      <c r="J24" s="48">
        <v>7.3</v>
      </c>
      <c r="K24" s="51">
        <v>10</v>
      </c>
      <c r="L24" s="49">
        <f>[1]Sheet2!K18</f>
        <v>0.2288599999999999</v>
      </c>
      <c r="M24" s="48">
        <f>[1]Sheet2!L18</f>
        <v>0</v>
      </c>
      <c r="N24" s="50">
        <v>2.1049999594688416</v>
      </c>
      <c r="O24" s="29">
        <f t="shared" si="0"/>
        <v>2.1049999594688416</v>
      </c>
    </row>
    <row r="25" spans="1:15" ht="15.75" customHeight="1" x14ac:dyDescent="0.3">
      <c r="A25" s="17" t="s">
        <v>48</v>
      </c>
      <c r="B25" s="46" t="s">
        <v>49</v>
      </c>
      <c r="C25" s="47">
        <v>4135013</v>
      </c>
      <c r="D25" s="47">
        <v>13</v>
      </c>
      <c r="E25" s="47" t="s">
        <v>50</v>
      </c>
      <c r="F25" s="46" t="s">
        <v>51</v>
      </c>
      <c r="G25" s="46" t="s">
        <v>18</v>
      </c>
      <c r="H25" s="46" t="s">
        <v>38</v>
      </c>
      <c r="I25" s="51">
        <v>20</v>
      </c>
      <c r="J25" s="48">
        <v>2.44</v>
      </c>
      <c r="K25" s="48">
        <v>7.3</v>
      </c>
      <c r="L25" s="49">
        <f>[1]Sheet2!K19</f>
        <v>0.18684000000000001</v>
      </c>
      <c r="M25" s="48">
        <f>[1]Sheet2!L19</f>
        <v>0</v>
      </c>
      <c r="N25" s="50">
        <v>0.78024676897265821</v>
      </c>
      <c r="O25" s="29">
        <f t="shared" si="0"/>
        <v>0.78024676897265821</v>
      </c>
    </row>
    <row r="26" spans="1:15" ht="15.75" customHeight="1" x14ac:dyDescent="0.3">
      <c r="A26" s="17" t="s">
        <v>48</v>
      </c>
      <c r="B26" s="46" t="s">
        <v>52</v>
      </c>
      <c r="C26" s="47">
        <v>4135023</v>
      </c>
      <c r="D26" s="47">
        <v>13</v>
      </c>
      <c r="E26" s="47" t="s">
        <v>50</v>
      </c>
      <c r="F26" s="46" t="s">
        <v>51</v>
      </c>
      <c r="G26" s="46" t="s">
        <v>18</v>
      </c>
      <c r="H26" s="46" t="s">
        <v>38</v>
      </c>
      <c r="I26" s="51">
        <v>20</v>
      </c>
      <c r="J26" s="48">
        <v>8.81</v>
      </c>
      <c r="K26" s="48">
        <v>17.8</v>
      </c>
      <c r="L26" s="49">
        <f>[1]Sheet2!K20</f>
        <v>0.33100999999999997</v>
      </c>
      <c r="M26" s="48">
        <f>[1]Sheet2!L20</f>
        <v>0</v>
      </c>
      <c r="N26" s="50">
        <v>3.0580087411273649</v>
      </c>
      <c r="O26" s="29">
        <f t="shared" si="0"/>
        <v>3.0580087411273649</v>
      </c>
    </row>
    <row r="27" spans="1:15" ht="15.75" customHeight="1" x14ac:dyDescent="0.3">
      <c r="A27" s="17" t="s">
        <v>53</v>
      </c>
      <c r="B27" s="46" t="s">
        <v>54</v>
      </c>
      <c r="C27" s="47">
        <v>2140013</v>
      </c>
      <c r="D27" s="47">
        <v>13</v>
      </c>
      <c r="E27" s="47" t="s">
        <v>55</v>
      </c>
      <c r="F27" s="46" t="s">
        <v>56</v>
      </c>
      <c r="G27" s="46" t="s">
        <v>37</v>
      </c>
      <c r="H27" s="46" t="s">
        <v>19</v>
      </c>
      <c r="I27" s="48">
        <v>21.2</v>
      </c>
      <c r="J27" s="48">
        <v>6.8</v>
      </c>
      <c r="K27" s="48">
        <v>17.8</v>
      </c>
      <c r="L27" s="49">
        <f>[1]Sheet2!K21</f>
        <v>2.247E-2</v>
      </c>
      <c r="M27" s="48">
        <f>[1]Sheet2!L21</f>
        <v>0</v>
      </c>
      <c r="N27" s="50">
        <v>2.5649999380111694</v>
      </c>
      <c r="O27" s="29">
        <f t="shared" si="0"/>
        <v>2.5649999380111694</v>
      </c>
    </row>
    <row r="28" spans="1:15" ht="15.75" customHeight="1" x14ac:dyDescent="0.3">
      <c r="A28" s="17" t="s">
        <v>53</v>
      </c>
      <c r="B28" s="46" t="s">
        <v>57</v>
      </c>
      <c r="C28" s="47">
        <v>2140023</v>
      </c>
      <c r="D28" s="47">
        <v>13</v>
      </c>
      <c r="E28" s="47" t="s">
        <v>55</v>
      </c>
      <c r="F28" s="46" t="s">
        <v>56</v>
      </c>
      <c r="G28" s="46" t="s">
        <v>37</v>
      </c>
      <c r="H28" s="46" t="s">
        <v>19</v>
      </c>
      <c r="I28" s="48">
        <v>21.2</v>
      </c>
      <c r="J28" s="51">
        <v>10</v>
      </c>
      <c r="K28" s="48">
        <v>17.8</v>
      </c>
      <c r="L28" s="49">
        <f>[1]Sheet2!K22</f>
        <v>0.44895999999999997</v>
      </c>
      <c r="M28" s="48">
        <f>[1]Sheet2!L22</f>
        <v>0</v>
      </c>
      <c r="N28" s="50">
        <v>2.0549999475479126</v>
      </c>
      <c r="O28" s="29">
        <f t="shared" si="0"/>
        <v>2.0549999475479126</v>
      </c>
    </row>
    <row r="29" spans="1:15" ht="15.75" customHeight="1" x14ac:dyDescent="0.3">
      <c r="A29" s="17" t="s">
        <v>53</v>
      </c>
      <c r="B29" s="46" t="s">
        <v>58</v>
      </c>
      <c r="C29" s="47">
        <v>2140043</v>
      </c>
      <c r="D29" s="47">
        <v>13</v>
      </c>
      <c r="E29" s="47" t="s">
        <v>55</v>
      </c>
      <c r="F29" s="46" t="s">
        <v>56</v>
      </c>
      <c r="G29" s="46" t="s">
        <v>37</v>
      </c>
      <c r="H29" s="46" t="s">
        <v>22</v>
      </c>
      <c r="I29" s="48">
        <v>21.2</v>
      </c>
      <c r="J29" s="48">
        <v>6.8</v>
      </c>
      <c r="K29" s="48">
        <v>17.8</v>
      </c>
      <c r="L29" s="49">
        <f>[1]Sheet2!K23</f>
        <v>0.21709000000000001</v>
      </c>
      <c r="M29" s="48">
        <f>[1]Sheet2!L23</f>
        <v>0</v>
      </c>
      <c r="N29" s="50">
        <v>0.35000000894069672</v>
      </c>
      <c r="O29" s="29">
        <f t="shared" si="0"/>
        <v>0.35000000894069672</v>
      </c>
    </row>
    <row r="30" spans="1:15" ht="15.75" customHeight="1" x14ac:dyDescent="0.3">
      <c r="A30" s="17" t="s">
        <v>53</v>
      </c>
      <c r="B30" s="46" t="s">
        <v>59</v>
      </c>
      <c r="C30" s="47">
        <v>2140033</v>
      </c>
      <c r="D30" s="47">
        <v>13</v>
      </c>
      <c r="E30" s="47" t="s">
        <v>55</v>
      </c>
      <c r="F30" s="46" t="s">
        <v>56</v>
      </c>
      <c r="G30" s="46" t="s">
        <v>37</v>
      </c>
      <c r="H30" s="46" t="s">
        <v>22</v>
      </c>
      <c r="I30" s="48">
        <v>21.2</v>
      </c>
      <c r="J30" s="48">
        <v>11.5</v>
      </c>
      <c r="K30" s="48">
        <v>17.8</v>
      </c>
      <c r="L30" s="49">
        <f>[1]Sheet2!K24</f>
        <v>0.4158349999999999</v>
      </c>
      <c r="M30" s="48">
        <f>[1]Sheet2!L24</f>
        <v>0</v>
      </c>
      <c r="N30" s="50">
        <v>2.1950000524520874</v>
      </c>
      <c r="O30" s="29">
        <f t="shared" si="0"/>
        <v>2.1950000524520874</v>
      </c>
    </row>
    <row r="31" spans="1:15" ht="15.75" customHeight="1" x14ac:dyDescent="0.3">
      <c r="A31" s="17" t="s">
        <v>60</v>
      </c>
      <c r="B31" s="46" t="s">
        <v>61</v>
      </c>
      <c r="C31" s="47">
        <v>4150023</v>
      </c>
      <c r="D31" s="47">
        <v>13</v>
      </c>
      <c r="E31" s="47" t="s">
        <v>62</v>
      </c>
      <c r="F31" s="46" t="s">
        <v>51</v>
      </c>
      <c r="G31" s="46" t="s">
        <v>18</v>
      </c>
      <c r="H31" s="46" t="s">
        <v>19</v>
      </c>
      <c r="I31" s="48">
        <v>16.8</v>
      </c>
      <c r="J31" s="48">
        <v>8.6999999999999993</v>
      </c>
      <c r="K31" s="48">
        <v>17.8</v>
      </c>
      <c r="L31" s="49">
        <f>[1]Sheet2!K25</f>
        <v>6.0000000000000001E-3</v>
      </c>
      <c r="M31" s="48">
        <f>[1]Sheet2!L25</f>
        <v>0</v>
      </c>
      <c r="N31" s="50">
        <v>2.841881654859149</v>
      </c>
      <c r="O31" s="29">
        <f t="shared" si="0"/>
        <v>2.841881654859149</v>
      </c>
    </row>
    <row r="32" spans="1:15" ht="15.75" customHeight="1" x14ac:dyDescent="0.3">
      <c r="A32" s="17" t="s">
        <v>60</v>
      </c>
      <c r="B32" s="46" t="s">
        <v>63</v>
      </c>
      <c r="C32" s="47">
        <v>4150033</v>
      </c>
      <c r="D32" s="47">
        <v>13</v>
      </c>
      <c r="E32" s="47" t="s">
        <v>62</v>
      </c>
      <c r="F32" s="46" t="s">
        <v>51</v>
      </c>
      <c r="G32" s="46" t="s">
        <v>18</v>
      </c>
      <c r="H32" s="46" t="s">
        <v>19</v>
      </c>
      <c r="I32" s="48">
        <v>16.8</v>
      </c>
      <c r="J32" s="48">
        <v>3.8</v>
      </c>
      <c r="K32" s="48">
        <v>17.8</v>
      </c>
      <c r="L32" s="49">
        <f>[1]Sheet2!K26</f>
        <v>6.08E-2</v>
      </c>
      <c r="M32" s="48">
        <f>[1]Sheet2!L26</f>
        <v>0</v>
      </c>
      <c r="N32" s="50">
        <v>1.3704712154380945</v>
      </c>
      <c r="O32" s="29">
        <f t="shared" si="0"/>
        <v>1.3704712154380945</v>
      </c>
    </row>
    <row r="33" spans="1:15" ht="15.75" customHeight="1" x14ac:dyDescent="0.3">
      <c r="A33" s="17" t="s">
        <v>60</v>
      </c>
      <c r="B33" s="46" t="s">
        <v>64</v>
      </c>
      <c r="C33" s="47">
        <v>4150013</v>
      </c>
      <c r="D33" s="47">
        <v>13</v>
      </c>
      <c r="E33" s="47" t="s">
        <v>62</v>
      </c>
      <c r="F33" s="46" t="s">
        <v>51</v>
      </c>
      <c r="G33" s="46" t="s">
        <v>18</v>
      </c>
      <c r="H33" s="46" t="s">
        <v>22</v>
      </c>
      <c r="I33" s="48">
        <v>16.8</v>
      </c>
      <c r="J33" s="48">
        <v>7.3</v>
      </c>
      <c r="K33" s="48">
        <v>17.8</v>
      </c>
      <c r="L33" s="49">
        <f>[1]Sheet2!K27</f>
        <v>0.20705999999999999</v>
      </c>
      <c r="M33" s="48">
        <f>[1]Sheet2!L27</f>
        <v>0</v>
      </c>
      <c r="N33" s="50">
        <v>2.3475886503292118</v>
      </c>
      <c r="O33" s="29">
        <f t="shared" si="0"/>
        <v>2.3475886503292118</v>
      </c>
    </row>
    <row r="34" spans="1:15" ht="15.75" customHeight="1" x14ac:dyDescent="0.3">
      <c r="A34" s="17" t="s">
        <v>60</v>
      </c>
      <c r="B34" s="46" t="s">
        <v>65</v>
      </c>
      <c r="C34" s="47">
        <v>4150053</v>
      </c>
      <c r="D34" s="47">
        <v>13</v>
      </c>
      <c r="E34" s="47" t="s">
        <v>62</v>
      </c>
      <c r="F34" s="46" t="s">
        <v>51</v>
      </c>
      <c r="G34" s="46" t="s">
        <v>18</v>
      </c>
      <c r="H34" s="46" t="s">
        <v>22</v>
      </c>
      <c r="I34" s="48">
        <v>16.8</v>
      </c>
      <c r="J34" s="48">
        <v>9.5</v>
      </c>
      <c r="K34" s="48">
        <v>17.8</v>
      </c>
      <c r="L34" s="49">
        <f>[1]Sheet2!K28</f>
        <v>0.37260000000000004</v>
      </c>
      <c r="M34" s="48">
        <f>[1]Sheet2!L28</f>
        <v>0</v>
      </c>
      <c r="N34" s="50">
        <v>3.854446706416117</v>
      </c>
      <c r="O34" s="29">
        <f t="shared" si="0"/>
        <v>3.854446706416117</v>
      </c>
    </row>
    <row r="35" spans="1:15" ht="15.75" customHeight="1" x14ac:dyDescent="0.3">
      <c r="A35" s="17" t="s">
        <v>66</v>
      </c>
      <c r="B35" s="46" t="s">
        <v>67</v>
      </c>
      <c r="C35" s="47">
        <v>1155083</v>
      </c>
      <c r="D35" s="47">
        <v>13</v>
      </c>
      <c r="E35" s="47" t="s">
        <v>68</v>
      </c>
      <c r="F35" s="46" t="s">
        <v>17</v>
      </c>
      <c r="G35" s="46" t="s">
        <v>18</v>
      </c>
      <c r="H35" s="46" t="s">
        <v>19</v>
      </c>
      <c r="I35" s="48">
        <v>16.8</v>
      </c>
      <c r="J35" s="48">
        <v>2.64</v>
      </c>
      <c r="K35" s="48">
        <v>17.8</v>
      </c>
      <c r="L35" s="49">
        <f>[1]Sheet2!K29</f>
        <v>1.302E-2</v>
      </c>
      <c r="M35" s="48">
        <f>[1]Sheet2!L29</f>
        <v>0</v>
      </c>
      <c r="N35" s="50">
        <v>1.1455785244369121</v>
      </c>
      <c r="O35" s="29">
        <f t="shared" si="0"/>
        <v>1.1455785244369121</v>
      </c>
    </row>
    <row r="36" spans="1:15" ht="15.75" customHeight="1" x14ac:dyDescent="0.3">
      <c r="A36" s="17" t="s">
        <v>66</v>
      </c>
      <c r="B36" s="46" t="s">
        <v>69</v>
      </c>
      <c r="C36" s="47">
        <v>1155073</v>
      </c>
      <c r="D36" s="47">
        <v>13</v>
      </c>
      <c r="E36" s="47" t="s">
        <v>68</v>
      </c>
      <c r="F36" s="46" t="s">
        <v>17</v>
      </c>
      <c r="G36" s="46" t="s">
        <v>18</v>
      </c>
      <c r="H36" s="46" t="s">
        <v>22</v>
      </c>
      <c r="I36" s="51">
        <v>28</v>
      </c>
      <c r="J36" s="48">
        <v>3.9</v>
      </c>
      <c r="K36" s="48">
        <v>18.600000000000001</v>
      </c>
      <c r="L36" s="49">
        <f>[1]Sheet2!K30</f>
        <v>0.21537999999999999</v>
      </c>
      <c r="M36" s="48">
        <f>[1]Sheet2!L30</f>
        <v>0</v>
      </c>
      <c r="N36" s="50">
        <v>1.8865337417710755</v>
      </c>
      <c r="O36" s="29">
        <f t="shared" si="0"/>
        <v>1.8865337417710755</v>
      </c>
    </row>
    <row r="37" spans="1:15" ht="15.75" customHeight="1" x14ac:dyDescent="0.3">
      <c r="A37" s="17" t="s">
        <v>66</v>
      </c>
      <c r="B37" s="46" t="s">
        <v>70</v>
      </c>
      <c r="C37" s="47">
        <v>1155023</v>
      </c>
      <c r="D37" s="47">
        <v>13</v>
      </c>
      <c r="E37" s="47" t="s">
        <v>68</v>
      </c>
      <c r="F37" s="46" t="s">
        <v>17</v>
      </c>
      <c r="G37" s="46" t="s">
        <v>18</v>
      </c>
      <c r="H37" s="46" t="s">
        <v>22</v>
      </c>
      <c r="I37" s="51">
        <v>28</v>
      </c>
      <c r="J37" s="48">
        <v>7.9</v>
      </c>
      <c r="K37" s="48">
        <v>17.8</v>
      </c>
      <c r="L37" s="49">
        <f>[1]Sheet2!K31</f>
        <v>0.14478000000000002</v>
      </c>
      <c r="M37" s="48">
        <f>[1]Sheet2!L31</f>
        <v>0</v>
      </c>
      <c r="N37" s="50">
        <v>1.249276559094499</v>
      </c>
      <c r="O37" s="29">
        <f t="shared" si="0"/>
        <v>1.249276559094499</v>
      </c>
    </row>
    <row r="38" spans="1:15" ht="15.75" customHeight="1" x14ac:dyDescent="0.3">
      <c r="A38" s="17" t="s">
        <v>66</v>
      </c>
      <c r="B38" s="46" t="s">
        <v>71</v>
      </c>
      <c r="C38" s="47">
        <v>1155053</v>
      </c>
      <c r="D38" s="47">
        <v>13</v>
      </c>
      <c r="E38" s="47" t="s">
        <v>68</v>
      </c>
      <c r="F38" s="46" t="s">
        <v>17</v>
      </c>
      <c r="G38" s="46" t="s">
        <v>18</v>
      </c>
      <c r="H38" s="46" t="s">
        <v>22</v>
      </c>
      <c r="I38" s="51">
        <v>28</v>
      </c>
      <c r="J38" s="48">
        <v>4.3</v>
      </c>
      <c r="K38" s="48">
        <v>17.8</v>
      </c>
      <c r="L38" s="49">
        <f>[1]Sheet2!K32</f>
        <v>1.1817000000000004</v>
      </c>
      <c r="M38" s="48">
        <f>[1]Sheet2!L32</f>
        <v>0</v>
      </c>
      <c r="N38" s="50">
        <v>1.27967477381873</v>
      </c>
      <c r="O38" s="29">
        <f t="shared" si="0"/>
        <v>1.27967477381873</v>
      </c>
    </row>
    <row r="39" spans="1:15" ht="15.75" customHeight="1" x14ac:dyDescent="0.3">
      <c r="A39" s="17" t="s">
        <v>66</v>
      </c>
      <c r="B39" s="46" t="s">
        <v>72</v>
      </c>
      <c r="C39" s="47">
        <v>1155063</v>
      </c>
      <c r="D39" s="47">
        <v>13</v>
      </c>
      <c r="E39" s="47" t="s">
        <v>68</v>
      </c>
      <c r="F39" s="46" t="s">
        <v>17</v>
      </c>
      <c r="G39" s="46" t="s">
        <v>18</v>
      </c>
      <c r="H39" s="46" t="s">
        <v>73</v>
      </c>
      <c r="I39" s="51">
        <v>21</v>
      </c>
      <c r="J39" s="51">
        <v>8</v>
      </c>
      <c r="K39" s="48">
        <v>17.8</v>
      </c>
      <c r="L39" s="49">
        <f>[1]Sheet2!K33</f>
        <v>0.20706000000000002</v>
      </c>
      <c r="M39" s="48">
        <f>[1]Sheet2!L33</f>
        <v>0</v>
      </c>
      <c r="N39" s="50">
        <v>2.0856469997878389</v>
      </c>
      <c r="O39" s="29">
        <f t="shared" si="0"/>
        <v>2.0856469997878389</v>
      </c>
    </row>
    <row r="40" spans="1:15" ht="15.75" customHeight="1" x14ac:dyDescent="0.3">
      <c r="A40" s="17" t="s">
        <v>66</v>
      </c>
      <c r="B40" s="46" t="s">
        <v>74</v>
      </c>
      <c r="C40" s="47">
        <v>1155043</v>
      </c>
      <c r="D40" s="47">
        <v>13</v>
      </c>
      <c r="E40" s="47" t="s">
        <v>68</v>
      </c>
      <c r="F40" s="46" t="s">
        <v>17</v>
      </c>
      <c r="G40" s="46" t="s">
        <v>18</v>
      </c>
      <c r="H40" s="46" t="s">
        <v>73</v>
      </c>
      <c r="I40" s="51">
        <v>21</v>
      </c>
      <c r="J40" s="48">
        <v>5.7</v>
      </c>
      <c r="K40" s="48">
        <v>10.7</v>
      </c>
      <c r="L40" s="49">
        <f>[1]Sheet2!K34</f>
        <v>9.2980000000000007E-2</v>
      </c>
      <c r="M40" s="48">
        <f>[1]Sheet2!L34</f>
        <v>0</v>
      </c>
      <c r="N40" s="50">
        <v>1.9772044584290414</v>
      </c>
      <c r="O40" s="29">
        <f t="shared" si="0"/>
        <v>1.9772044584290414</v>
      </c>
    </row>
    <row r="41" spans="1:15" ht="15.75" customHeight="1" x14ac:dyDescent="0.3">
      <c r="A41" s="17" t="s">
        <v>66</v>
      </c>
      <c r="B41" s="46" t="s">
        <v>75</v>
      </c>
      <c r="C41" s="47">
        <v>1155033</v>
      </c>
      <c r="D41" s="47">
        <v>13</v>
      </c>
      <c r="E41" s="47" t="s">
        <v>68</v>
      </c>
      <c r="F41" s="46" t="s">
        <v>17</v>
      </c>
      <c r="G41" s="46" t="s">
        <v>18</v>
      </c>
      <c r="H41" s="46" t="s">
        <v>73</v>
      </c>
      <c r="I41" s="51">
        <v>21</v>
      </c>
      <c r="J41" s="48">
        <v>6.93</v>
      </c>
      <c r="K41" s="48">
        <v>10.7</v>
      </c>
      <c r="L41" s="49">
        <f>[1]Sheet2!K35</f>
        <v>0.144035</v>
      </c>
      <c r="M41" s="48">
        <f>[1]Sheet2!L35</f>
        <v>0</v>
      </c>
      <c r="N41" s="50">
        <v>0.5</v>
      </c>
      <c r="O41" s="29">
        <f t="shared" si="0"/>
        <v>0.5</v>
      </c>
    </row>
    <row r="42" spans="1:15" ht="15.75" customHeight="1" x14ac:dyDescent="0.3">
      <c r="A42" s="17" t="s">
        <v>66</v>
      </c>
      <c r="B42" s="39" t="s">
        <v>76</v>
      </c>
      <c r="C42" s="32">
        <v>1155013</v>
      </c>
      <c r="D42" s="32">
        <v>13</v>
      </c>
      <c r="E42" s="32" t="s">
        <v>68</v>
      </c>
      <c r="F42" s="39" t="s">
        <v>17</v>
      </c>
      <c r="G42" s="39" t="s">
        <v>18</v>
      </c>
      <c r="H42" s="40" t="s">
        <v>19</v>
      </c>
      <c r="I42" s="41">
        <v>16.8</v>
      </c>
      <c r="J42" s="42" t="s">
        <v>76</v>
      </c>
      <c r="K42" s="43">
        <v>17.8</v>
      </c>
      <c r="L42" s="44">
        <f>[1]Sheet2!K36</f>
        <v>0</v>
      </c>
      <c r="M42" s="42">
        <f>[1]Sheet2!L36</f>
        <v>0</v>
      </c>
      <c r="N42" s="42" t="s">
        <v>76</v>
      </c>
      <c r="O42" s="29">
        <f t="shared" si="0"/>
        <v>0</v>
      </c>
    </row>
    <row r="43" spans="1:15" ht="15.75" customHeight="1" x14ac:dyDescent="0.3">
      <c r="A43" s="17" t="s">
        <v>77</v>
      </c>
      <c r="B43" s="46" t="s">
        <v>78</v>
      </c>
      <c r="C43" s="47">
        <v>4157013</v>
      </c>
      <c r="D43" s="47">
        <v>13</v>
      </c>
      <c r="E43" s="47" t="s">
        <v>26</v>
      </c>
      <c r="F43" s="46" t="s">
        <v>51</v>
      </c>
      <c r="G43" s="46" t="s">
        <v>18</v>
      </c>
      <c r="H43" s="46" t="s">
        <v>19</v>
      </c>
      <c r="I43" s="51">
        <v>28</v>
      </c>
      <c r="J43" s="51">
        <v>13.99</v>
      </c>
      <c r="K43" s="48">
        <v>17.8</v>
      </c>
      <c r="L43" s="49">
        <f>[1]Sheet2!K37</f>
        <v>0.74353500000000039</v>
      </c>
      <c r="M43" s="48">
        <f>[1]Sheet2!L37</f>
        <v>0</v>
      </c>
      <c r="N43" s="50">
        <v>3.2522385791874462</v>
      </c>
      <c r="O43" s="29">
        <f t="shared" si="0"/>
        <v>3.2522385791874462</v>
      </c>
    </row>
    <row r="44" spans="1:15" ht="15.75" customHeight="1" x14ac:dyDescent="0.3">
      <c r="A44" s="17" t="s">
        <v>77</v>
      </c>
      <c r="B44" s="46" t="s">
        <v>79</v>
      </c>
      <c r="C44" s="47">
        <v>4157023</v>
      </c>
      <c r="D44" s="47">
        <v>13</v>
      </c>
      <c r="E44" s="47" t="s">
        <v>26</v>
      </c>
      <c r="F44" s="46" t="s">
        <v>51</v>
      </c>
      <c r="G44" s="46" t="s">
        <v>18</v>
      </c>
      <c r="H44" s="46" t="s">
        <v>19</v>
      </c>
      <c r="I44" s="51">
        <v>28</v>
      </c>
      <c r="J44" s="48">
        <v>11.31</v>
      </c>
      <c r="K44" s="48">
        <v>17.8</v>
      </c>
      <c r="L44" s="49">
        <f>[1]Sheet2!K38</f>
        <v>0.51857000000000031</v>
      </c>
      <c r="M44" s="48">
        <f>[1]Sheet2!L38</f>
        <v>0</v>
      </c>
      <c r="N44" s="50">
        <v>2.0240407497045649</v>
      </c>
      <c r="O44" s="29">
        <f t="shared" si="0"/>
        <v>2.0240407497045649</v>
      </c>
    </row>
    <row r="45" spans="1:15" ht="15.75" customHeight="1" x14ac:dyDescent="0.3">
      <c r="A45" s="17" t="s">
        <v>77</v>
      </c>
      <c r="B45" s="46" t="s">
        <v>80</v>
      </c>
      <c r="C45" s="47">
        <v>4157033</v>
      </c>
      <c r="D45" s="47">
        <v>13</v>
      </c>
      <c r="E45" s="47" t="s">
        <v>26</v>
      </c>
      <c r="F45" s="46" t="s">
        <v>51</v>
      </c>
      <c r="G45" s="46" t="s">
        <v>18</v>
      </c>
      <c r="H45" s="46" t="s">
        <v>19</v>
      </c>
      <c r="I45" s="51">
        <v>28</v>
      </c>
      <c r="J45" s="48">
        <v>3.43</v>
      </c>
      <c r="K45" s="48">
        <v>17.8</v>
      </c>
      <c r="L45" s="49">
        <f>[1]Sheet2!K39</f>
        <v>6.266999999999999E-2</v>
      </c>
      <c r="M45" s="48">
        <f>[1]Sheet2!L39</f>
        <v>0</v>
      </c>
      <c r="N45" s="50">
        <v>0.93713131963141261</v>
      </c>
      <c r="O45" s="29">
        <f t="shared" si="0"/>
        <v>0.93713131963141261</v>
      </c>
    </row>
    <row r="46" spans="1:15" ht="15.75" customHeight="1" x14ac:dyDescent="0.3">
      <c r="A46" s="17" t="s">
        <v>77</v>
      </c>
      <c r="B46" s="46" t="s">
        <v>81</v>
      </c>
      <c r="C46" s="47">
        <v>4157043</v>
      </c>
      <c r="D46" s="47">
        <v>13</v>
      </c>
      <c r="E46" s="47" t="s">
        <v>26</v>
      </c>
      <c r="F46" s="46" t="s">
        <v>51</v>
      </c>
      <c r="G46" s="46" t="s">
        <v>18</v>
      </c>
      <c r="H46" s="46" t="s">
        <v>22</v>
      </c>
      <c r="I46" s="51">
        <v>28</v>
      </c>
      <c r="J46" s="48">
        <v>8.7200000000000006</v>
      </c>
      <c r="K46" s="48">
        <v>17.8</v>
      </c>
      <c r="L46" s="49">
        <f>[1]Sheet2!K40</f>
        <v>0.38437600000000005</v>
      </c>
      <c r="M46" s="48">
        <f>[1]Sheet2!L40</f>
        <v>0</v>
      </c>
      <c r="N46" s="50">
        <v>1.5102560807418515</v>
      </c>
      <c r="O46" s="29">
        <f t="shared" si="0"/>
        <v>1.5102560807418515</v>
      </c>
    </row>
    <row r="47" spans="1:15" ht="15.75" customHeight="1" x14ac:dyDescent="0.3">
      <c r="A47" s="17" t="s">
        <v>77</v>
      </c>
      <c r="B47" s="46" t="s">
        <v>82</v>
      </c>
      <c r="C47" s="47">
        <v>4157053</v>
      </c>
      <c r="D47" s="47">
        <v>13</v>
      </c>
      <c r="E47" s="47" t="s">
        <v>26</v>
      </c>
      <c r="F47" s="46" t="s">
        <v>51</v>
      </c>
      <c r="G47" s="46" t="s">
        <v>18</v>
      </c>
      <c r="H47" s="46" t="s">
        <v>22</v>
      </c>
      <c r="I47" s="51">
        <v>28</v>
      </c>
      <c r="J47" s="48">
        <v>11.78</v>
      </c>
      <c r="K47" s="48">
        <v>17.8</v>
      </c>
      <c r="L47" s="49">
        <f>[1]Sheet2!K41</f>
        <v>0.73058499999999948</v>
      </c>
      <c r="M47" s="48">
        <f>[1]Sheet2!L41</f>
        <v>0</v>
      </c>
      <c r="N47" s="50">
        <v>1.9687445530116985</v>
      </c>
      <c r="O47" s="29">
        <f t="shared" si="0"/>
        <v>1.9687445530116985</v>
      </c>
    </row>
    <row r="48" spans="1:15" ht="15.75" customHeight="1" x14ac:dyDescent="0.3">
      <c r="A48" s="17" t="s">
        <v>77</v>
      </c>
      <c r="B48" s="46" t="s">
        <v>83</v>
      </c>
      <c r="C48" s="47">
        <v>4157063</v>
      </c>
      <c r="D48" s="47">
        <v>13</v>
      </c>
      <c r="E48" s="47" t="s">
        <v>26</v>
      </c>
      <c r="F48" s="46" t="s">
        <v>51</v>
      </c>
      <c r="G48" s="46" t="s">
        <v>18</v>
      </c>
      <c r="H48" s="46" t="s">
        <v>22</v>
      </c>
      <c r="I48" s="51">
        <v>28</v>
      </c>
      <c r="J48" s="48">
        <v>7.8</v>
      </c>
      <c r="K48" s="48">
        <v>17.8</v>
      </c>
      <c r="L48" s="49">
        <f>[1]Sheet2!K42</f>
        <v>1.6673680000000006</v>
      </c>
      <c r="M48" s="48">
        <f>[1]Sheet2!L42</f>
        <v>0</v>
      </c>
      <c r="N48" s="50">
        <v>0.54745784249438545</v>
      </c>
      <c r="O48" s="29">
        <f t="shared" si="0"/>
        <v>0.54745784249438545</v>
      </c>
    </row>
    <row r="49" spans="1:15" ht="15.75" customHeight="1" x14ac:dyDescent="0.3">
      <c r="A49" s="17" t="s">
        <v>84</v>
      </c>
      <c r="B49" s="46" t="s">
        <v>85</v>
      </c>
      <c r="C49" s="47">
        <v>2151023</v>
      </c>
      <c r="D49" s="47">
        <v>13</v>
      </c>
      <c r="E49" s="47" t="s">
        <v>86</v>
      </c>
      <c r="F49" s="46" t="s">
        <v>56</v>
      </c>
      <c r="G49" s="46" t="s">
        <v>18</v>
      </c>
      <c r="H49" s="46" t="s">
        <v>87</v>
      </c>
      <c r="I49" s="51">
        <v>28</v>
      </c>
      <c r="J49" s="48">
        <v>7.1326430621608958</v>
      </c>
      <c r="K49" s="48">
        <v>14.3</v>
      </c>
      <c r="L49" s="49">
        <f>[1]Sheet2!K43</f>
        <v>0.22192500000000001</v>
      </c>
      <c r="M49" s="48">
        <f>[1]Sheet2!L43</f>
        <v>0</v>
      </c>
      <c r="N49" s="50">
        <v>2.2821014164656805</v>
      </c>
      <c r="O49" s="29">
        <f t="shared" si="0"/>
        <v>2.2821014164656805</v>
      </c>
    </row>
    <row r="50" spans="1:15" ht="15.75" customHeight="1" x14ac:dyDescent="0.3">
      <c r="A50" s="17" t="s">
        <v>84</v>
      </c>
      <c r="B50" s="46" t="s">
        <v>88</v>
      </c>
      <c r="C50" s="47">
        <v>2151033</v>
      </c>
      <c r="D50" s="47">
        <v>13</v>
      </c>
      <c r="E50" s="47" t="s">
        <v>86</v>
      </c>
      <c r="F50" s="46" t="s">
        <v>56</v>
      </c>
      <c r="G50" s="46" t="s">
        <v>18</v>
      </c>
      <c r="H50" s="46" t="s">
        <v>87</v>
      </c>
      <c r="I50" s="51">
        <v>28</v>
      </c>
      <c r="J50" s="51">
        <v>6</v>
      </c>
      <c r="K50" s="48">
        <v>14.3</v>
      </c>
      <c r="L50" s="49">
        <f>[1]Sheet2!K44</f>
        <v>0.36579500000000009</v>
      </c>
      <c r="M50" s="48">
        <f>[1]Sheet2!L44</f>
        <v>1.75</v>
      </c>
      <c r="N50" s="50">
        <v>1.7782066016712936</v>
      </c>
      <c r="O50" s="29">
        <f t="shared" si="0"/>
        <v>2.820660167129363E-2</v>
      </c>
    </row>
    <row r="51" spans="1:15" ht="15.75" customHeight="1" x14ac:dyDescent="0.3">
      <c r="A51" s="17" t="s">
        <v>84</v>
      </c>
      <c r="B51" s="46" t="s">
        <v>89</v>
      </c>
      <c r="C51" s="47">
        <v>2151013</v>
      </c>
      <c r="D51" s="47">
        <v>13</v>
      </c>
      <c r="E51" s="47" t="s">
        <v>86</v>
      </c>
      <c r="F51" s="46" t="s">
        <v>56</v>
      </c>
      <c r="G51" s="46" t="s">
        <v>18</v>
      </c>
      <c r="H51" s="46" t="s">
        <v>87</v>
      </c>
      <c r="I51" s="51">
        <v>28</v>
      </c>
      <c r="J51" s="48">
        <v>5.6</v>
      </c>
      <c r="K51" s="48">
        <v>17.8</v>
      </c>
      <c r="L51" s="49">
        <f>[1]Sheet2!K45</f>
        <v>9.5655000000000004E-2</v>
      </c>
      <c r="M51" s="48">
        <f>[1]Sheet2!L45</f>
        <v>0</v>
      </c>
      <c r="N51" s="50">
        <v>1.8263452707626504</v>
      </c>
      <c r="O51" s="29">
        <f t="shared" si="0"/>
        <v>1.8263452707626504</v>
      </c>
    </row>
    <row r="52" spans="1:15" ht="15.75" customHeight="1" x14ac:dyDescent="0.3">
      <c r="A52" s="17" t="s">
        <v>90</v>
      </c>
      <c r="B52" s="46" t="s">
        <v>91</v>
      </c>
      <c r="C52" s="47">
        <v>5156013</v>
      </c>
      <c r="D52" s="47">
        <v>13</v>
      </c>
      <c r="E52" s="47" t="s">
        <v>92</v>
      </c>
      <c r="F52" s="46" t="s">
        <v>27</v>
      </c>
      <c r="G52" s="46" t="s">
        <v>18</v>
      </c>
      <c r="H52" s="46" t="s">
        <v>19</v>
      </c>
      <c r="I52" s="51">
        <v>28</v>
      </c>
      <c r="J52" s="48">
        <v>10.9</v>
      </c>
      <c r="K52" s="48">
        <v>17.8</v>
      </c>
      <c r="L52" s="49">
        <f>[1]Sheet2!K46</f>
        <v>1.2929999999999999</v>
      </c>
      <c r="M52" s="48">
        <f>[1]Sheet2!L46</f>
        <v>0</v>
      </c>
      <c r="N52" s="50">
        <v>3.3608164720984215</v>
      </c>
      <c r="O52" s="29">
        <f t="shared" si="0"/>
        <v>3.3608164720984215</v>
      </c>
    </row>
    <row r="53" spans="1:15" ht="15.75" customHeight="1" x14ac:dyDescent="0.3">
      <c r="A53" s="17" t="s">
        <v>90</v>
      </c>
      <c r="B53" s="46" t="s">
        <v>93</v>
      </c>
      <c r="C53" s="47">
        <v>5156033</v>
      </c>
      <c r="D53" s="47">
        <v>13</v>
      </c>
      <c r="E53" s="47" t="s">
        <v>92</v>
      </c>
      <c r="F53" s="46" t="s">
        <v>27</v>
      </c>
      <c r="G53" s="46" t="s">
        <v>18</v>
      </c>
      <c r="H53" s="46" t="s">
        <v>19</v>
      </c>
      <c r="I53" s="51">
        <v>28</v>
      </c>
      <c r="J53" s="48">
        <v>11.2</v>
      </c>
      <c r="K53" s="48">
        <v>18.399999999999999</v>
      </c>
      <c r="L53" s="49">
        <f>[1]Sheet2!K47</f>
        <v>0</v>
      </c>
      <c r="M53" s="48">
        <f>[1]Sheet2!L47</f>
        <v>0</v>
      </c>
      <c r="N53" s="50">
        <v>3.3054202793915501</v>
      </c>
      <c r="O53" s="29">
        <f t="shared" si="0"/>
        <v>3.3054202793915501</v>
      </c>
    </row>
    <row r="54" spans="1:15" ht="15.75" customHeight="1" x14ac:dyDescent="0.3">
      <c r="A54" s="17" t="s">
        <v>90</v>
      </c>
      <c r="B54" s="46" t="s">
        <v>94</v>
      </c>
      <c r="C54" s="47">
        <v>5156023</v>
      </c>
      <c r="D54" s="47">
        <v>13</v>
      </c>
      <c r="E54" s="47" t="s">
        <v>92</v>
      </c>
      <c r="F54" s="46" t="s">
        <v>27</v>
      </c>
      <c r="G54" s="46" t="s">
        <v>18</v>
      </c>
      <c r="H54" s="46" t="s">
        <v>19</v>
      </c>
      <c r="I54" s="51">
        <v>28</v>
      </c>
      <c r="J54" s="48">
        <v>4.9000000000000004</v>
      </c>
      <c r="K54" s="48">
        <v>18.399999999999999</v>
      </c>
      <c r="L54" s="49">
        <f>[1]Sheet2!K48</f>
        <v>0.21507999999999999</v>
      </c>
      <c r="M54" s="48">
        <f>[1]Sheet2!L48</f>
        <v>0</v>
      </c>
      <c r="N54" s="50">
        <v>1.2184745897245495</v>
      </c>
      <c r="O54" s="29">
        <f t="shared" si="0"/>
        <v>1.2184745897245495</v>
      </c>
    </row>
    <row r="55" spans="1:15" ht="15.75" customHeight="1" x14ac:dyDescent="0.3">
      <c r="A55" s="17" t="s">
        <v>95</v>
      </c>
      <c r="B55" s="46" t="s">
        <v>96</v>
      </c>
      <c r="C55" s="47">
        <v>1170033</v>
      </c>
      <c r="D55" s="47">
        <v>13</v>
      </c>
      <c r="E55" s="47" t="s">
        <v>97</v>
      </c>
      <c r="F55" s="46" t="s">
        <v>17</v>
      </c>
      <c r="G55" s="46" t="s">
        <v>18</v>
      </c>
      <c r="H55" s="46" t="s">
        <v>19</v>
      </c>
      <c r="I55" s="51">
        <v>28</v>
      </c>
      <c r="J55" s="48">
        <v>9.4</v>
      </c>
      <c r="K55" s="48">
        <v>14.3</v>
      </c>
      <c r="L55" s="49">
        <f>[1]Sheet2!K49</f>
        <v>2.9760000000000002E-2</v>
      </c>
      <c r="M55" s="48">
        <f>[1]Sheet2!L49</f>
        <v>0</v>
      </c>
      <c r="N55" s="50">
        <v>3.0415340277514877</v>
      </c>
      <c r="O55" s="29">
        <f t="shared" si="0"/>
        <v>3.0415340277514877</v>
      </c>
    </row>
    <row r="56" spans="1:15" ht="15.75" customHeight="1" x14ac:dyDescent="0.3">
      <c r="A56" s="17" t="s">
        <v>95</v>
      </c>
      <c r="B56" s="46" t="s">
        <v>98</v>
      </c>
      <c r="C56" s="47">
        <v>1170053</v>
      </c>
      <c r="D56" s="47">
        <v>13</v>
      </c>
      <c r="E56" s="47" t="s">
        <v>97</v>
      </c>
      <c r="F56" s="46" t="s">
        <v>17</v>
      </c>
      <c r="G56" s="46" t="s">
        <v>18</v>
      </c>
      <c r="H56" s="46" t="s">
        <v>19</v>
      </c>
      <c r="I56" s="51">
        <v>28</v>
      </c>
      <c r="J56" s="48">
        <v>8.4</v>
      </c>
      <c r="K56" s="48">
        <v>17.8</v>
      </c>
      <c r="L56" s="49">
        <f>[1]Sheet2!K50</f>
        <v>5.024E-2</v>
      </c>
      <c r="M56" s="48">
        <f>[1]Sheet2!L50</f>
        <v>0</v>
      </c>
      <c r="N56" s="50">
        <v>2.2757938353083396</v>
      </c>
      <c r="O56" s="29">
        <f t="shared" si="0"/>
        <v>2.2757938353083396</v>
      </c>
    </row>
    <row r="57" spans="1:15" ht="15.75" customHeight="1" x14ac:dyDescent="0.3">
      <c r="A57" s="17" t="s">
        <v>95</v>
      </c>
      <c r="B57" s="46" t="s">
        <v>99</v>
      </c>
      <c r="C57" s="47">
        <v>1170043</v>
      </c>
      <c r="D57" s="47">
        <v>13</v>
      </c>
      <c r="E57" s="47" t="s">
        <v>97</v>
      </c>
      <c r="F57" s="46" t="s">
        <v>17</v>
      </c>
      <c r="G57" s="46" t="s">
        <v>18</v>
      </c>
      <c r="H57" s="46" t="s">
        <v>22</v>
      </c>
      <c r="I57" s="51">
        <v>22</v>
      </c>
      <c r="J57" s="51">
        <v>6</v>
      </c>
      <c r="K57" s="48">
        <v>10.7</v>
      </c>
      <c r="L57" s="49">
        <f>[1]Sheet2!K51</f>
        <v>6.2079999999999996E-2</v>
      </c>
      <c r="M57" s="48">
        <f>[1]Sheet2!L51</f>
        <v>0</v>
      </c>
      <c r="N57" s="50">
        <v>1.8721325514968843</v>
      </c>
      <c r="O57" s="29">
        <f t="shared" si="0"/>
        <v>1.8721325514968843</v>
      </c>
    </row>
    <row r="58" spans="1:15" ht="15.75" customHeight="1" x14ac:dyDescent="0.3">
      <c r="A58" s="17" t="s">
        <v>95</v>
      </c>
      <c r="B58" s="46" t="s">
        <v>100</v>
      </c>
      <c r="C58" s="47">
        <v>1170013</v>
      </c>
      <c r="D58" s="47">
        <v>13</v>
      </c>
      <c r="E58" s="47" t="s">
        <v>97</v>
      </c>
      <c r="F58" s="46" t="s">
        <v>17</v>
      </c>
      <c r="G58" s="46" t="s">
        <v>18</v>
      </c>
      <c r="H58" s="46" t="s">
        <v>22</v>
      </c>
      <c r="I58" s="51">
        <v>22</v>
      </c>
      <c r="J58" s="48">
        <v>9.5</v>
      </c>
      <c r="K58" s="48">
        <v>17.8</v>
      </c>
      <c r="L58" s="49">
        <f>[1]Sheet2!K52</f>
        <v>1.3785E-2</v>
      </c>
      <c r="M58" s="48">
        <f>[1]Sheet2!L52</f>
        <v>0</v>
      </c>
      <c r="N58" s="50">
        <v>3.0116106586201496</v>
      </c>
      <c r="O58" s="29">
        <f t="shared" si="0"/>
        <v>3.0116106586201496</v>
      </c>
    </row>
    <row r="59" spans="1:15" ht="15.75" customHeight="1" x14ac:dyDescent="0.3">
      <c r="A59" s="17" t="s">
        <v>95</v>
      </c>
      <c r="B59" s="46" t="s">
        <v>101</v>
      </c>
      <c r="C59" s="47">
        <v>1170023</v>
      </c>
      <c r="D59" s="47">
        <v>13</v>
      </c>
      <c r="E59" s="47" t="s">
        <v>97</v>
      </c>
      <c r="F59" s="46" t="s">
        <v>17</v>
      </c>
      <c r="G59" s="46" t="s">
        <v>18</v>
      </c>
      <c r="H59" s="46" t="s">
        <v>22</v>
      </c>
      <c r="I59" s="51">
        <v>22</v>
      </c>
      <c r="J59" s="48">
        <v>6.9</v>
      </c>
      <c r="K59" s="48">
        <v>17.8</v>
      </c>
      <c r="L59" s="49">
        <f>[1]Sheet2!K53</f>
        <v>9.0980000000000005E-2</v>
      </c>
      <c r="M59" s="48">
        <f>[1]Sheet2!L53</f>
        <v>0</v>
      </c>
      <c r="N59" s="50">
        <v>2.1913347867920225</v>
      </c>
      <c r="O59" s="29">
        <f t="shared" si="0"/>
        <v>2.1913347867920225</v>
      </c>
    </row>
    <row r="60" spans="1:15" ht="15.75" customHeight="1" x14ac:dyDescent="0.3">
      <c r="A60" s="17" t="s">
        <v>102</v>
      </c>
      <c r="B60" s="46" t="s">
        <v>103</v>
      </c>
      <c r="C60" s="47">
        <v>5177013</v>
      </c>
      <c r="D60" s="47">
        <v>13</v>
      </c>
      <c r="E60" s="47" t="s">
        <v>104</v>
      </c>
      <c r="F60" s="46" t="s">
        <v>17</v>
      </c>
      <c r="G60" s="46" t="s">
        <v>18</v>
      </c>
      <c r="H60" s="46" t="s">
        <v>38</v>
      </c>
      <c r="I60" s="48">
        <v>7.5</v>
      </c>
      <c r="J60" s="48">
        <v>6.6</v>
      </c>
      <c r="K60" s="48">
        <v>14.3</v>
      </c>
      <c r="L60" s="49">
        <f>[1]Sheet2!K54</f>
        <v>0.11806999999999999</v>
      </c>
      <c r="M60" s="48">
        <f>[1]Sheet2!L54</f>
        <v>0</v>
      </c>
      <c r="N60" s="50">
        <v>2.8631119595369712</v>
      </c>
      <c r="O60" s="29">
        <f t="shared" si="0"/>
        <v>2.8631119595369712</v>
      </c>
    </row>
    <row r="61" spans="1:15" ht="15.75" customHeight="1" x14ac:dyDescent="0.3">
      <c r="A61" s="17" t="s">
        <v>102</v>
      </c>
      <c r="B61" s="46" t="s">
        <v>105</v>
      </c>
      <c r="C61" s="47">
        <v>5177033</v>
      </c>
      <c r="D61" s="47">
        <v>13</v>
      </c>
      <c r="E61" s="47" t="s">
        <v>104</v>
      </c>
      <c r="F61" s="46" t="s">
        <v>17</v>
      </c>
      <c r="G61" s="46" t="s">
        <v>18</v>
      </c>
      <c r="H61" s="46" t="s">
        <v>40</v>
      </c>
      <c r="I61" s="48">
        <v>16.8</v>
      </c>
      <c r="J61" s="48">
        <v>8.1999999999999993</v>
      </c>
      <c r="K61" s="48">
        <v>17.8</v>
      </c>
      <c r="L61" s="49">
        <f>[1]Sheet2!K55</f>
        <v>0.34334000000000009</v>
      </c>
      <c r="M61" s="48">
        <f>[1]Sheet2!L55</f>
        <v>0</v>
      </c>
      <c r="N61" s="50">
        <v>2.7629682926224373</v>
      </c>
      <c r="O61" s="29">
        <f t="shared" si="0"/>
        <v>2.7629682926224373</v>
      </c>
    </row>
    <row r="62" spans="1:15" ht="15.75" customHeight="1" x14ac:dyDescent="0.3">
      <c r="A62" s="17" t="s">
        <v>102</v>
      </c>
      <c r="B62" s="46" t="s">
        <v>106</v>
      </c>
      <c r="C62" s="47">
        <v>5177023</v>
      </c>
      <c r="D62" s="47">
        <v>13</v>
      </c>
      <c r="E62" s="47" t="s">
        <v>104</v>
      </c>
      <c r="F62" s="46" t="s">
        <v>17</v>
      </c>
      <c r="G62" s="46" t="s">
        <v>18</v>
      </c>
      <c r="H62" s="46" t="s">
        <v>40</v>
      </c>
      <c r="I62" s="48">
        <v>16.8</v>
      </c>
      <c r="J62" s="48">
        <v>5.7</v>
      </c>
      <c r="K62" s="48">
        <v>10.7</v>
      </c>
      <c r="L62" s="49">
        <f>[1]Sheet2!K56</f>
        <v>0.51041000000000003</v>
      </c>
      <c r="M62" s="48">
        <f>[1]Sheet2!L56</f>
        <v>5.2604340000000001</v>
      </c>
      <c r="N62" s="50">
        <v>1.6290732569588313</v>
      </c>
      <c r="O62" s="29">
        <f t="shared" si="0"/>
        <v>-3.631360743041169</v>
      </c>
    </row>
    <row r="63" spans="1:15" ht="15.75" customHeight="1" x14ac:dyDescent="0.3">
      <c r="A63" s="17" t="s">
        <v>107</v>
      </c>
      <c r="B63" s="46" t="s">
        <v>108</v>
      </c>
      <c r="C63" s="47">
        <v>5174013</v>
      </c>
      <c r="D63" s="47">
        <v>13</v>
      </c>
      <c r="E63" s="47" t="s">
        <v>109</v>
      </c>
      <c r="F63" s="46" t="s">
        <v>17</v>
      </c>
      <c r="G63" s="46" t="s">
        <v>18</v>
      </c>
      <c r="H63" s="46" t="s">
        <v>38</v>
      </c>
      <c r="I63" s="48">
        <v>9.4</v>
      </c>
      <c r="J63" s="48">
        <v>3.7</v>
      </c>
      <c r="K63" s="48">
        <v>10.4</v>
      </c>
      <c r="L63" s="49">
        <f>[1]Sheet2!K57</f>
        <v>4.2485000000000002E-2</v>
      </c>
      <c r="M63" s="48">
        <f>[1]Sheet2!L57</f>
        <v>0</v>
      </c>
      <c r="N63" s="50">
        <v>0.99899778842511633</v>
      </c>
      <c r="O63" s="29">
        <f t="shared" si="0"/>
        <v>0.99899778842511633</v>
      </c>
    </row>
    <row r="64" spans="1:15" ht="15.75" customHeight="1" x14ac:dyDescent="0.3">
      <c r="A64" s="17" t="s">
        <v>107</v>
      </c>
      <c r="B64" s="46" t="s">
        <v>110</v>
      </c>
      <c r="C64" s="47">
        <v>5174023</v>
      </c>
      <c r="D64" s="47">
        <v>13</v>
      </c>
      <c r="E64" s="47" t="s">
        <v>109</v>
      </c>
      <c r="F64" s="46" t="s">
        <v>17</v>
      </c>
      <c r="G64" s="46" t="s">
        <v>18</v>
      </c>
      <c r="H64" s="46" t="s">
        <v>38</v>
      </c>
      <c r="I64" s="48">
        <v>9.4</v>
      </c>
      <c r="J64" s="48">
        <v>3.1</v>
      </c>
      <c r="K64" s="48">
        <v>10.7</v>
      </c>
      <c r="L64" s="49">
        <f>[1]Sheet2!K58</f>
        <v>1.3470000000000001E-2</v>
      </c>
      <c r="M64" s="48">
        <f>[1]Sheet2!L58</f>
        <v>10</v>
      </c>
      <c r="N64" s="50">
        <v>0.81017238850200002</v>
      </c>
      <c r="O64" s="29">
        <f t="shared" si="0"/>
        <v>-9.189827611498</v>
      </c>
    </row>
    <row r="65" spans="1:15" ht="15.75" customHeight="1" x14ac:dyDescent="0.3">
      <c r="A65" s="17" t="s">
        <v>111</v>
      </c>
      <c r="B65" s="46" t="s">
        <v>112</v>
      </c>
      <c r="C65" s="47">
        <v>4185023</v>
      </c>
      <c r="D65" s="47">
        <v>13</v>
      </c>
      <c r="E65" s="47" t="s">
        <v>113</v>
      </c>
      <c r="F65" s="46" t="s">
        <v>51</v>
      </c>
      <c r="G65" s="46" t="s">
        <v>18</v>
      </c>
      <c r="H65" s="46" t="s">
        <v>38</v>
      </c>
      <c r="I65" s="51">
        <v>28</v>
      </c>
      <c r="J65" s="48">
        <v>7.72</v>
      </c>
      <c r="K65" s="48">
        <v>17.8</v>
      </c>
      <c r="L65" s="49">
        <f>[1]Sheet2!K59</f>
        <v>1.0834449999999995</v>
      </c>
      <c r="M65" s="48">
        <f>[1]Sheet2!L59</f>
        <v>0</v>
      </c>
      <c r="N65" s="50">
        <v>3.0182042503640449</v>
      </c>
      <c r="O65" s="29">
        <f t="shared" si="0"/>
        <v>3.0182042503640449</v>
      </c>
    </row>
    <row r="66" spans="1:15" ht="15.75" customHeight="1" x14ac:dyDescent="0.3">
      <c r="A66" s="17" t="s">
        <v>111</v>
      </c>
      <c r="B66" s="46" t="s">
        <v>114</v>
      </c>
      <c r="C66" s="47">
        <v>4185013</v>
      </c>
      <c r="D66" s="47">
        <v>13</v>
      </c>
      <c r="E66" s="47" t="s">
        <v>113</v>
      </c>
      <c r="F66" s="46" t="s">
        <v>51</v>
      </c>
      <c r="G66" s="46" t="s">
        <v>18</v>
      </c>
      <c r="H66" s="46" t="s">
        <v>38</v>
      </c>
      <c r="I66" s="51">
        <v>28</v>
      </c>
      <c r="J66" s="48">
        <v>9.84</v>
      </c>
      <c r="K66" s="48">
        <v>18.399999999999999</v>
      </c>
      <c r="L66" s="49">
        <f>[1]Sheet2!K60</f>
        <v>2.7800000000000005E-2</v>
      </c>
      <c r="M66" s="48">
        <f>[1]Sheet2!L60</f>
        <v>0.17499999999999999</v>
      </c>
      <c r="N66" s="50">
        <v>4.5786763537375483</v>
      </c>
      <c r="O66" s="29">
        <f t="shared" si="0"/>
        <v>4.4036763537375485</v>
      </c>
    </row>
    <row r="67" spans="1:15" ht="15.75" customHeight="1" x14ac:dyDescent="0.3">
      <c r="A67" s="17" t="s">
        <v>111</v>
      </c>
      <c r="B67" s="46" t="s">
        <v>115</v>
      </c>
      <c r="C67" s="47">
        <v>4185033</v>
      </c>
      <c r="D67" s="47">
        <v>13</v>
      </c>
      <c r="E67" s="47" t="s">
        <v>113</v>
      </c>
      <c r="F67" s="46" t="s">
        <v>51</v>
      </c>
      <c r="G67" s="46" t="s">
        <v>18</v>
      </c>
      <c r="H67" s="46" t="s">
        <v>38</v>
      </c>
      <c r="I67" s="51">
        <v>28</v>
      </c>
      <c r="J67" s="48">
        <v>8.8699999999999992</v>
      </c>
      <c r="K67" s="48">
        <v>17.8</v>
      </c>
      <c r="L67" s="49">
        <f>[1]Sheet2!K61</f>
        <v>0.23058000000000003</v>
      </c>
      <c r="M67" s="48">
        <f>[1]Sheet2!L61</f>
        <v>0</v>
      </c>
      <c r="N67" s="50">
        <v>4.1832645049121577</v>
      </c>
      <c r="O67" s="29">
        <f t="shared" si="0"/>
        <v>4.1832645049121577</v>
      </c>
    </row>
    <row r="68" spans="1:15" ht="15.75" customHeight="1" x14ac:dyDescent="0.3">
      <c r="A68" s="17" t="s">
        <v>116</v>
      </c>
      <c r="B68" s="46" t="s">
        <v>117</v>
      </c>
      <c r="C68" s="47">
        <v>6190033</v>
      </c>
      <c r="D68" s="47">
        <v>13</v>
      </c>
      <c r="E68" s="47" t="s">
        <v>118</v>
      </c>
      <c r="F68" s="46" t="s">
        <v>17</v>
      </c>
      <c r="G68" s="46" t="s">
        <v>37</v>
      </c>
      <c r="H68" s="46" t="s">
        <v>38</v>
      </c>
      <c r="I68" s="48">
        <v>9.4</v>
      </c>
      <c r="J68" s="51">
        <v>0</v>
      </c>
      <c r="K68" s="48">
        <v>14.3</v>
      </c>
      <c r="L68" s="49">
        <f>[1]Sheet2!K62</f>
        <v>0</v>
      </c>
      <c r="M68" s="48">
        <f>[1]Sheet2!L62</f>
        <v>0</v>
      </c>
      <c r="N68" s="50">
        <v>0</v>
      </c>
      <c r="O68" s="29">
        <f t="shared" si="0"/>
        <v>0</v>
      </c>
    </row>
    <row r="69" spans="1:15" ht="15.75" customHeight="1" x14ac:dyDescent="0.3">
      <c r="A69" s="17" t="s">
        <v>116</v>
      </c>
      <c r="B69" s="46" t="s">
        <v>119</v>
      </c>
      <c r="C69" s="47">
        <v>6190023</v>
      </c>
      <c r="D69" s="47">
        <v>13</v>
      </c>
      <c r="E69" s="47" t="s">
        <v>118</v>
      </c>
      <c r="F69" s="46" t="s">
        <v>17</v>
      </c>
      <c r="G69" s="46" t="s">
        <v>37</v>
      </c>
      <c r="H69" s="46" t="s">
        <v>40</v>
      </c>
      <c r="I69" s="51">
        <v>14</v>
      </c>
      <c r="J69" s="48">
        <v>2.4</v>
      </c>
      <c r="K69" s="48">
        <v>7.3</v>
      </c>
      <c r="L69" s="49">
        <f>[1]Sheet2!K63</f>
        <v>4.2220000000000008E-2</v>
      </c>
      <c r="M69" s="48">
        <f>[1]Sheet2!L63</f>
        <v>0</v>
      </c>
      <c r="N69" s="50">
        <v>0</v>
      </c>
      <c r="O69" s="29">
        <f t="shared" si="0"/>
        <v>0</v>
      </c>
    </row>
    <row r="70" spans="1:15" ht="15.75" customHeight="1" x14ac:dyDescent="0.3">
      <c r="A70" s="25" t="s">
        <v>116</v>
      </c>
      <c r="B70" s="52" t="s">
        <v>120</v>
      </c>
      <c r="C70" s="53">
        <v>6190053</v>
      </c>
      <c r="D70" s="53">
        <v>13</v>
      </c>
      <c r="E70" s="53" t="s">
        <v>118</v>
      </c>
      <c r="F70" s="52" t="s">
        <v>17</v>
      </c>
      <c r="G70" s="52" t="s">
        <v>37</v>
      </c>
      <c r="H70" s="52" t="s">
        <v>46</v>
      </c>
      <c r="I70" s="54">
        <v>7.5</v>
      </c>
      <c r="J70" s="54">
        <v>8.5</v>
      </c>
      <c r="K70" s="54">
        <v>14.7</v>
      </c>
      <c r="L70" s="56">
        <f>[1]Sheet2!K64</f>
        <v>1.49501</v>
      </c>
      <c r="M70" s="54">
        <f>[1]Sheet2!L64</f>
        <v>1.98</v>
      </c>
      <c r="N70" s="57">
        <v>2.2999999999999998</v>
      </c>
      <c r="O70" s="29">
        <f t="shared" si="0"/>
        <v>0.31999999999999984</v>
      </c>
    </row>
    <row r="71" spans="1:15" ht="15.75" customHeight="1" x14ac:dyDescent="0.3">
      <c r="A71" s="17" t="s">
        <v>116</v>
      </c>
      <c r="B71" s="46" t="s">
        <v>121</v>
      </c>
      <c r="C71" s="47">
        <v>6190043</v>
      </c>
      <c r="D71" s="47">
        <v>13</v>
      </c>
      <c r="E71" s="47" t="s">
        <v>118</v>
      </c>
      <c r="F71" s="46" t="s">
        <v>17</v>
      </c>
      <c r="G71" s="46" t="s">
        <v>37</v>
      </c>
      <c r="H71" s="46" t="s">
        <v>122</v>
      </c>
      <c r="I71" s="48">
        <v>8.4</v>
      </c>
      <c r="J71" s="48">
        <v>6.3</v>
      </c>
      <c r="K71" s="48">
        <v>18.899999999999999</v>
      </c>
      <c r="L71" s="49">
        <f>[1]Sheet2!K65</f>
        <v>2.244405</v>
      </c>
      <c r="M71" s="48">
        <f>[1]Sheet2!L65</f>
        <v>0</v>
      </c>
      <c r="N71" s="50">
        <v>0.73500001430511475</v>
      </c>
      <c r="O71" s="29">
        <f t="shared" si="0"/>
        <v>0.73500001430511475</v>
      </c>
    </row>
    <row r="72" spans="1:15" ht="15.75" customHeight="1" x14ac:dyDescent="0.3">
      <c r="A72" s="17" t="s">
        <v>123</v>
      </c>
      <c r="B72" s="46" t="s">
        <v>124</v>
      </c>
      <c r="C72" s="47">
        <v>1196113</v>
      </c>
      <c r="D72" s="47">
        <v>13</v>
      </c>
      <c r="E72" s="47" t="s">
        <v>26</v>
      </c>
      <c r="F72" s="46" t="s">
        <v>27</v>
      </c>
      <c r="G72" s="46" t="s">
        <v>18</v>
      </c>
      <c r="H72" s="46" t="s">
        <v>19</v>
      </c>
      <c r="I72" s="51">
        <v>50</v>
      </c>
      <c r="J72" s="48">
        <v>2.1</v>
      </c>
      <c r="K72" s="51">
        <v>7</v>
      </c>
      <c r="L72" s="49">
        <f>[1]Sheet2!K66</f>
        <v>0</v>
      </c>
      <c r="M72" s="48">
        <f>[1]Sheet2!L66</f>
        <v>0</v>
      </c>
      <c r="N72" s="50">
        <v>-5.2494504489004612E-3</v>
      </c>
      <c r="O72" s="29">
        <f t="shared" si="0"/>
        <v>-5.2494504489004612E-3</v>
      </c>
    </row>
    <row r="73" spans="1:15" ht="15.75" customHeight="1" x14ac:dyDescent="0.3">
      <c r="A73" s="17" t="s">
        <v>123</v>
      </c>
      <c r="B73" s="46" t="s">
        <v>125</v>
      </c>
      <c r="C73" s="47">
        <v>1196043</v>
      </c>
      <c r="D73" s="47">
        <v>13</v>
      </c>
      <c r="E73" s="47" t="s">
        <v>26</v>
      </c>
      <c r="F73" s="46" t="s">
        <v>27</v>
      </c>
      <c r="G73" s="46" t="s">
        <v>18</v>
      </c>
      <c r="H73" s="46" t="s">
        <v>19</v>
      </c>
      <c r="I73" s="51">
        <v>50</v>
      </c>
      <c r="J73" s="48">
        <v>5.3</v>
      </c>
      <c r="K73" s="51">
        <v>7</v>
      </c>
      <c r="L73" s="49">
        <f>[1]Sheet2!K67</f>
        <v>1E-3</v>
      </c>
      <c r="M73" s="48">
        <f>[1]Sheet2!L67</f>
        <v>0</v>
      </c>
      <c r="N73" s="50">
        <v>2.2000365364748125</v>
      </c>
      <c r="O73" s="29">
        <f t="shared" ref="O73:O136" si="1">IFERROR(N73-M73,)</f>
        <v>2.2000365364748125</v>
      </c>
    </row>
    <row r="74" spans="1:15" ht="15.75" customHeight="1" x14ac:dyDescent="0.3">
      <c r="A74" s="17" t="s">
        <v>123</v>
      </c>
      <c r="B74" s="46" t="s">
        <v>126</v>
      </c>
      <c r="C74" s="47">
        <v>1196063</v>
      </c>
      <c r="D74" s="47">
        <v>13</v>
      </c>
      <c r="E74" s="47" t="s">
        <v>26</v>
      </c>
      <c r="F74" s="46" t="s">
        <v>27</v>
      </c>
      <c r="G74" s="46" t="s">
        <v>18</v>
      </c>
      <c r="H74" s="46" t="s">
        <v>19</v>
      </c>
      <c r="I74" s="51">
        <v>50</v>
      </c>
      <c r="J74" s="48">
        <v>2.1</v>
      </c>
      <c r="K74" s="48">
        <v>7.5</v>
      </c>
      <c r="L74" s="49">
        <f>[1]Sheet2!K68</f>
        <v>0</v>
      </c>
      <c r="M74" s="48">
        <f>[1]Sheet2!L68</f>
        <v>0</v>
      </c>
      <c r="N74" s="50">
        <v>-5.2494504489004612E-3</v>
      </c>
      <c r="O74" s="29">
        <f t="shared" si="1"/>
        <v>-5.2494504489004612E-3</v>
      </c>
    </row>
    <row r="75" spans="1:15" ht="15.75" customHeight="1" x14ac:dyDescent="0.3">
      <c r="A75" s="17" t="s">
        <v>123</v>
      </c>
      <c r="B75" s="46" t="s">
        <v>127</v>
      </c>
      <c r="C75" s="47">
        <v>1196173</v>
      </c>
      <c r="D75" s="47">
        <v>13</v>
      </c>
      <c r="E75" s="47" t="s">
        <v>26</v>
      </c>
      <c r="F75" s="46" t="s">
        <v>27</v>
      </c>
      <c r="G75" s="46" t="s">
        <v>18</v>
      </c>
      <c r="H75" s="46" t="s">
        <v>19</v>
      </c>
      <c r="I75" s="51">
        <v>50</v>
      </c>
      <c r="J75" s="48">
        <v>3.3</v>
      </c>
      <c r="K75" s="48">
        <v>11.2</v>
      </c>
      <c r="L75" s="49">
        <f>[1]Sheet2!K69</f>
        <v>0</v>
      </c>
      <c r="M75" s="48">
        <f>[1]Sheet2!L69</f>
        <v>0</v>
      </c>
      <c r="N75" s="50">
        <v>-3.5407749294771723E-2</v>
      </c>
      <c r="O75" s="29">
        <f t="shared" si="1"/>
        <v>-3.5407749294771723E-2</v>
      </c>
    </row>
    <row r="76" spans="1:15" ht="15.75" customHeight="1" x14ac:dyDescent="0.3">
      <c r="A76" s="17" t="s">
        <v>123</v>
      </c>
      <c r="B76" s="46" t="s">
        <v>128</v>
      </c>
      <c r="C76" s="47">
        <v>1196023</v>
      </c>
      <c r="D76" s="47">
        <v>13</v>
      </c>
      <c r="E76" s="47" t="s">
        <v>26</v>
      </c>
      <c r="F76" s="46" t="s">
        <v>27</v>
      </c>
      <c r="G76" s="46" t="s">
        <v>18</v>
      </c>
      <c r="H76" s="46" t="s">
        <v>19</v>
      </c>
      <c r="I76" s="51">
        <v>50</v>
      </c>
      <c r="J76" s="48">
        <v>8.1</v>
      </c>
      <c r="K76" s="48">
        <v>14.3</v>
      </c>
      <c r="L76" s="49">
        <f>[1]Sheet2!K70</f>
        <v>2.3E-3</v>
      </c>
      <c r="M76" s="48">
        <f>[1]Sheet2!L70</f>
        <v>0</v>
      </c>
      <c r="N76" s="50">
        <v>-7.0659294724464417E-3</v>
      </c>
      <c r="O76" s="29">
        <f t="shared" si="1"/>
        <v>-7.0659294724464417E-3</v>
      </c>
    </row>
    <row r="77" spans="1:15" ht="15.75" customHeight="1" x14ac:dyDescent="0.3">
      <c r="A77" s="17" t="s">
        <v>123</v>
      </c>
      <c r="B77" s="46" t="s">
        <v>129</v>
      </c>
      <c r="C77" s="47">
        <v>1196123</v>
      </c>
      <c r="D77" s="47">
        <v>13</v>
      </c>
      <c r="E77" s="47" t="s">
        <v>26</v>
      </c>
      <c r="F77" s="46" t="s">
        <v>27</v>
      </c>
      <c r="G77" s="46" t="s">
        <v>18</v>
      </c>
      <c r="H77" s="46" t="s">
        <v>22</v>
      </c>
      <c r="I77" s="51">
        <v>50</v>
      </c>
      <c r="J77" s="51">
        <v>3</v>
      </c>
      <c r="K77" s="51">
        <v>7</v>
      </c>
      <c r="L77" s="49">
        <f>[1]Sheet2!K71</f>
        <v>0</v>
      </c>
      <c r="M77" s="48">
        <f>[1]Sheet2!L71</f>
        <v>0</v>
      </c>
      <c r="N77" s="50">
        <v>-5.2494504489004612E-3</v>
      </c>
      <c r="O77" s="29">
        <f t="shared" si="1"/>
        <v>-5.2494504489004612E-3</v>
      </c>
    </row>
    <row r="78" spans="1:15" ht="15.75" customHeight="1" x14ac:dyDescent="0.3">
      <c r="A78" s="17" t="s">
        <v>123</v>
      </c>
      <c r="B78" s="46" t="s">
        <v>130</v>
      </c>
      <c r="C78" s="47">
        <v>1196163</v>
      </c>
      <c r="D78" s="47">
        <v>13</v>
      </c>
      <c r="E78" s="47" t="s">
        <v>26</v>
      </c>
      <c r="F78" s="46" t="s">
        <v>27</v>
      </c>
      <c r="G78" s="46" t="s">
        <v>18</v>
      </c>
      <c r="H78" s="46" t="s">
        <v>22</v>
      </c>
      <c r="I78" s="51">
        <v>50</v>
      </c>
      <c r="J78" s="48">
        <v>3.75</v>
      </c>
      <c r="K78" s="51">
        <v>7</v>
      </c>
      <c r="L78" s="49">
        <f>[1]Sheet2!K72</f>
        <v>0</v>
      </c>
      <c r="M78" s="48">
        <f>[1]Sheet2!L72</f>
        <v>0</v>
      </c>
      <c r="N78" s="50">
        <v>1.326526825866881</v>
      </c>
      <c r="O78" s="29">
        <f t="shared" si="1"/>
        <v>1.326526825866881</v>
      </c>
    </row>
    <row r="79" spans="1:15" ht="15.75" customHeight="1" x14ac:dyDescent="0.3">
      <c r="A79" s="17" t="s">
        <v>123</v>
      </c>
      <c r="B79" s="46" t="s">
        <v>131</v>
      </c>
      <c r="C79" s="47">
        <v>1196073</v>
      </c>
      <c r="D79" s="47">
        <v>13</v>
      </c>
      <c r="E79" s="47" t="s">
        <v>26</v>
      </c>
      <c r="F79" s="46" t="s">
        <v>27</v>
      </c>
      <c r="G79" s="46" t="s">
        <v>18</v>
      </c>
      <c r="H79" s="46" t="s">
        <v>22</v>
      </c>
      <c r="I79" s="51">
        <v>50</v>
      </c>
      <c r="J79" s="48">
        <v>2.7</v>
      </c>
      <c r="K79" s="48">
        <v>7.5</v>
      </c>
      <c r="L79" s="49">
        <f>[1]Sheet2!K73</f>
        <v>0</v>
      </c>
      <c r="M79" s="48">
        <f>[1]Sheet2!L73</f>
        <v>0</v>
      </c>
      <c r="N79" s="50">
        <v>-5.2494504489004612E-3</v>
      </c>
      <c r="O79" s="29">
        <f t="shared" si="1"/>
        <v>-5.2494504489004612E-3</v>
      </c>
    </row>
    <row r="80" spans="1:15" ht="15.75" customHeight="1" x14ac:dyDescent="0.3">
      <c r="A80" s="17" t="s">
        <v>123</v>
      </c>
      <c r="B80" s="46" t="s">
        <v>132</v>
      </c>
      <c r="C80" s="47">
        <v>1196183</v>
      </c>
      <c r="D80" s="47">
        <v>13</v>
      </c>
      <c r="E80" s="47" t="s">
        <v>26</v>
      </c>
      <c r="F80" s="46" t="s">
        <v>27</v>
      </c>
      <c r="G80" s="46" t="s">
        <v>18</v>
      </c>
      <c r="H80" s="46" t="s">
        <v>22</v>
      </c>
      <c r="I80" s="51">
        <v>50</v>
      </c>
      <c r="J80" s="48">
        <v>5.4</v>
      </c>
      <c r="K80" s="48">
        <v>11.2</v>
      </c>
      <c r="L80" s="49">
        <f>[1]Sheet2!K74</f>
        <v>0</v>
      </c>
      <c r="M80" s="48">
        <f>[1]Sheet2!L74</f>
        <v>0</v>
      </c>
      <c r="N80" s="50">
        <v>-5.2494504489004612E-3</v>
      </c>
      <c r="O80" s="29">
        <f t="shared" si="1"/>
        <v>-5.2494504489004612E-3</v>
      </c>
    </row>
    <row r="81" spans="1:15" ht="15.75" customHeight="1" x14ac:dyDescent="0.3">
      <c r="A81" s="17" t="s">
        <v>123</v>
      </c>
      <c r="B81" s="46" t="s">
        <v>133</v>
      </c>
      <c r="C81" s="47">
        <v>1196013</v>
      </c>
      <c r="D81" s="47">
        <v>13</v>
      </c>
      <c r="E81" s="47" t="s">
        <v>26</v>
      </c>
      <c r="F81" s="46" t="s">
        <v>27</v>
      </c>
      <c r="G81" s="46" t="s">
        <v>18</v>
      </c>
      <c r="H81" s="46" t="s">
        <v>22</v>
      </c>
      <c r="I81" s="51">
        <v>50</v>
      </c>
      <c r="J81" s="48">
        <v>5.13</v>
      </c>
      <c r="K81" s="48">
        <v>17.8</v>
      </c>
      <c r="L81" s="49">
        <f>[1]Sheet2!K75</f>
        <v>6.1100000000000008E-2</v>
      </c>
      <c r="M81" s="48">
        <f>[1]Sheet2!L75</f>
        <v>0</v>
      </c>
      <c r="N81" s="50">
        <v>1.859541826416784</v>
      </c>
      <c r="O81" s="29">
        <f t="shared" si="1"/>
        <v>1.859541826416784</v>
      </c>
    </row>
    <row r="82" spans="1:15" ht="15.75" customHeight="1" x14ac:dyDescent="0.3">
      <c r="A82" s="17" t="s">
        <v>123</v>
      </c>
      <c r="B82" s="46" t="s">
        <v>134</v>
      </c>
      <c r="C82" s="47">
        <v>1196133</v>
      </c>
      <c r="D82" s="47">
        <v>13</v>
      </c>
      <c r="E82" s="47" t="s">
        <v>26</v>
      </c>
      <c r="F82" s="46" t="s">
        <v>27</v>
      </c>
      <c r="G82" s="46" t="s">
        <v>18</v>
      </c>
      <c r="H82" s="46" t="s">
        <v>73</v>
      </c>
      <c r="I82" s="51">
        <v>50</v>
      </c>
      <c r="J82" s="51">
        <v>1.96</v>
      </c>
      <c r="K82" s="51">
        <v>7</v>
      </c>
      <c r="L82" s="49">
        <f>[1]Sheet2!K76</f>
        <v>0</v>
      </c>
      <c r="M82" s="48">
        <f>[1]Sheet2!L76</f>
        <v>0</v>
      </c>
      <c r="N82" s="50">
        <v>-5.2494504489004612E-3</v>
      </c>
      <c r="O82" s="29">
        <f t="shared" si="1"/>
        <v>-5.2494504489004612E-3</v>
      </c>
    </row>
    <row r="83" spans="1:15" ht="15.75" customHeight="1" x14ac:dyDescent="0.3">
      <c r="A83" s="17" t="s">
        <v>123</v>
      </c>
      <c r="B83" s="46" t="s">
        <v>135</v>
      </c>
      <c r="C83" s="47">
        <v>1196153</v>
      </c>
      <c r="D83" s="47">
        <v>13</v>
      </c>
      <c r="E83" s="47" t="s">
        <v>26</v>
      </c>
      <c r="F83" s="46" t="s">
        <v>27</v>
      </c>
      <c r="G83" s="46" t="s">
        <v>18</v>
      </c>
      <c r="H83" s="46" t="s">
        <v>73</v>
      </c>
      <c r="I83" s="51">
        <v>50</v>
      </c>
      <c r="J83" s="48">
        <v>1.47</v>
      </c>
      <c r="K83" s="48">
        <v>5.6</v>
      </c>
      <c r="L83" s="49">
        <f>[1]Sheet2!K77</f>
        <v>0.05</v>
      </c>
      <c r="M83" s="48">
        <f>[1]Sheet2!L77</f>
        <v>0</v>
      </c>
      <c r="N83" s="50">
        <v>0.40895874171248098</v>
      </c>
      <c r="O83" s="29">
        <f t="shared" si="1"/>
        <v>0.40895874171248098</v>
      </c>
    </row>
    <row r="84" spans="1:15" ht="15.75" customHeight="1" x14ac:dyDescent="0.3">
      <c r="A84" s="17" t="s">
        <v>123</v>
      </c>
      <c r="B84" s="46" t="s">
        <v>136</v>
      </c>
      <c r="C84" s="47">
        <v>1196083</v>
      </c>
      <c r="D84" s="47">
        <v>13</v>
      </c>
      <c r="E84" s="47" t="s">
        <v>26</v>
      </c>
      <c r="F84" s="46" t="s">
        <v>27</v>
      </c>
      <c r="G84" s="46" t="s">
        <v>18</v>
      </c>
      <c r="H84" s="46" t="s">
        <v>73</v>
      </c>
      <c r="I84" s="51">
        <v>50</v>
      </c>
      <c r="J84" s="48">
        <v>3.2</v>
      </c>
      <c r="K84" s="48">
        <v>7.5</v>
      </c>
      <c r="L84" s="49">
        <f>[1]Sheet2!K78</f>
        <v>0</v>
      </c>
      <c r="M84" s="48">
        <f>[1]Sheet2!L78</f>
        <v>0</v>
      </c>
      <c r="N84" s="50">
        <v>-5.2494504489004612E-3</v>
      </c>
      <c r="O84" s="29">
        <f t="shared" si="1"/>
        <v>-5.2494504489004612E-3</v>
      </c>
    </row>
    <row r="85" spans="1:15" ht="15.75" customHeight="1" x14ac:dyDescent="0.3">
      <c r="A85" s="17" t="s">
        <v>123</v>
      </c>
      <c r="B85" s="46" t="s">
        <v>137</v>
      </c>
      <c r="C85" s="47">
        <v>1196193</v>
      </c>
      <c r="D85" s="47">
        <v>13</v>
      </c>
      <c r="E85" s="47" t="s">
        <v>26</v>
      </c>
      <c r="F85" s="46" t="s">
        <v>27</v>
      </c>
      <c r="G85" s="46" t="s">
        <v>18</v>
      </c>
      <c r="H85" s="46" t="s">
        <v>73</v>
      </c>
      <c r="I85" s="51">
        <v>50</v>
      </c>
      <c r="J85" s="48">
        <v>4.8</v>
      </c>
      <c r="K85" s="48">
        <v>11.2</v>
      </c>
      <c r="L85" s="49">
        <f>[1]Sheet2!K79</f>
        <v>0</v>
      </c>
      <c r="M85" s="48">
        <f>[1]Sheet2!L79</f>
        <v>0</v>
      </c>
      <c r="N85" s="50">
        <v>-5.2494504489004612E-3</v>
      </c>
      <c r="O85" s="29">
        <f t="shared" si="1"/>
        <v>-5.2494504489004612E-3</v>
      </c>
    </row>
    <row r="86" spans="1:15" ht="15.75" customHeight="1" x14ac:dyDescent="0.3">
      <c r="A86" s="17" t="s">
        <v>123</v>
      </c>
      <c r="B86" s="46" t="s">
        <v>138</v>
      </c>
      <c r="C86" s="47">
        <v>1196103</v>
      </c>
      <c r="D86" s="47">
        <v>13</v>
      </c>
      <c r="E86" s="47" t="s">
        <v>26</v>
      </c>
      <c r="F86" s="46" t="s">
        <v>27</v>
      </c>
      <c r="G86" s="46" t="s">
        <v>18</v>
      </c>
      <c r="H86" s="46" t="s">
        <v>73</v>
      </c>
      <c r="I86" s="51">
        <v>50</v>
      </c>
      <c r="J86" s="48">
        <v>8.39</v>
      </c>
      <c r="K86" s="48">
        <v>17.8</v>
      </c>
      <c r="L86" s="49">
        <f>[1]Sheet2!K80</f>
        <v>7.3440000000000005E-2</v>
      </c>
      <c r="M86" s="48">
        <f>[1]Sheet2!L80</f>
        <v>0</v>
      </c>
      <c r="N86" s="50">
        <v>3.481682567113682</v>
      </c>
      <c r="O86" s="29">
        <f t="shared" si="1"/>
        <v>3.481682567113682</v>
      </c>
    </row>
    <row r="87" spans="1:15" ht="15.75" customHeight="1" x14ac:dyDescent="0.3">
      <c r="A87" s="17" t="s">
        <v>123</v>
      </c>
      <c r="B87" s="46" t="s">
        <v>139</v>
      </c>
      <c r="C87" s="47">
        <v>1196143</v>
      </c>
      <c r="D87" s="47">
        <v>13</v>
      </c>
      <c r="E87" s="47" t="s">
        <v>26</v>
      </c>
      <c r="F87" s="46" t="s">
        <v>27</v>
      </c>
      <c r="G87" s="46" t="s">
        <v>18</v>
      </c>
      <c r="H87" s="46" t="s">
        <v>140</v>
      </c>
      <c r="I87" s="51">
        <v>50</v>
      </c>
      <c r="J87" s="51">
        <v>2.98</v>
      </c>
      <c r="K87" s="51">
        <v>7</v>
      </c>
      <c r="L87" s="49">
        <f>[1]Sheet2!K81</f>
        <v>0</v>
      </c>
      <c r="M87" s="48">
        <f>[1]Sheet2!L81</f>
        <v>0</v>
      </c>
      <c r="N87" s="50">
        <v>0.73453143300056944</v>
      </c>
      <c r="O87" s="29">
        <f t="shared" si="1"/>
        <v>0.73453143300056944</v>
      </c>
    </row>
    <row r="88" spans="1:15" ht="15.75" customHeight="1" x14ac:dyDescent="0.3">
      <c r="A88" s="17" t="s">
        <v>123</v>
      </c>
      <c r="B88" s="46" t="s">
        <v>141</v>
      </c>
      <c r="C88" s="47">
        <v>1196453</v>
      </c>
      <c r="D88" s="47">
        <v>13</v>
      </c>
      <c r="E88" s="47" t="s">
        <v>26</v>
      </c>
      <c r="F88" s="46" t="s">
        <v>27</v>
      </c>
      <c r="G88" s="46" t="s">
        <v>18</v>
      </c>
      <c r="H88" s="46" t="s">
        <v>140</v>
      </c>
      <c r="I88" s="51">
        <v>50</v>
      </c>
      <c r="J88" s="48">
        <v>1.8</v>
      </c>
      <c r="K88" s="48">
        <v>5.6</v>
      </c>
      <c r="L88" s="49">
        <f>[1]Sheet2!K82</f>
        <v>0</v>
      </c>
      <c r="M88" s="48">
        <f>[1]Sheet2!L82</f>
        <v>0</v>
      </c>
      <c r="N88" s="50">
        <v>0.50441497431062943</v>
      </c>
      <c r="O88" s="29">
        <f t="shared" si="1"/>
        <v>0.50441497431062943</v>
      </c>
    </row>
    <row r="89" spans="1:15" ht="15.75" customHeight="1" x14ac:dyDescent="0.3">
      <c r="A89" s="17" t="s">
        <v>123</v>
      </c>
      <c r="B89" s="46" t="s">
        <v>142</v>
      </c>
      <c r="C89" s="47">
        <v>1196093</v>
      </c>
      <c r="D89" s="47">
        <v>13</v>
      </c>
      <c r="E89" s="47" t="s">
        <v>26</v>
      </c>
      <c r="F89" s="46" t="s">
        <v>27</v>
      </c>
      <c r="G89" s="46" t="s">
        <v>18</v>
      </c>
      <c r="H89" s="46" t="s">
        <v>140</v>
      </c>
      <c r="I89" s="51">
        <v>50</v>
      </c>
      <c r="J89" s="48">
        <v>2.79</v>
      </c>
      <c r="K89" s="48">
        <v>7.5</v>
      </c>
      <c r="L89" s="49">
        <f>[1]Sheet2!K83</f>
        <v>0</v>
      </c>
      <c r="M89" s="48">
        <f>[1]Sheet2!L83</f>
        <v>0</v>
      </c>
      <c r="N89" s="50">
        <v>0.76126764738581343</v>
      </c>
      <c r="O89" s="29">
        <f t="shared" si="1"/>
        <v>0.76126764738581343</v>
      </c>
    </row>
    <row r="90" spans="1:15" ht="15.75" customHeight="1" x14ac:dyDescent="0.3">
      <c r="A90" s="17" t="s">
        <v>123</v>
      </c>
      <c r="B90" s="46" t="s">
        <v>143</v>
      </c>
      <c r="C90" s="47">
        <v>1196203</v>
      </c>
      <c r="D90" s="47">
        <v>13</v>
      </c>
      <c r="E90" s="47" t="s">
        <v>26</v>
      </c>
      <c r="F90" s="46" t="s">
        <v>27</v>
      </c>
      <c r="G90" s="46" t="s">
        <v>18</v>
      </c>
      <c r="H90" s="46" t="s">
        <v>140</v>
      </c>
      <c r="I90" s="51">
        <v>50</v>
      </c>
      <c r="J90" s="51">
        <v>5.01</v>
      </c>
      <c r="K90" s="48">
        <v>11.2</v>
      </c>
      <c r="L90" s="49">
        <f>[1]Sheet2!K84</f>
        <v>0</v>
      </c>
      <c r="M90" s="48">
        <f>[1]Sheet2!L84</f>
        <v>0</v>
      </c>
      <c r="N90" s="50">
        <v>1.3672917005375247</v>
      </c>
      <c r="O90" s="29">
        <f t="shared" si="1"/>
        <v>1.3672917005375247</v>
      </c>
    </row>
    <row r="91" spans="1:15" ht="15.75" customHeight="1" x14ac:dyDescent="0.3">
      <c r="A91" s="17" t="s">
        <v>123</v>
      </c>
      <c r="B91" s="46" t="s">
        <v>144</v>
      </c>
      <c r="C91" s="47">
        <v>1196033</v>
      </c>
      <c r="D91" s="47">
        <v>13</v>
      </c>
      <c r="E91" s="47" t="s">
        <v>26</v>
      </c>
      <c r="F91" s="46" t="s">
        <v>27</v>
      </c>
      <c r="G91" s="46" t="s">
        <v>18</v>
      </c>
      <c r="H91" s="46" t="s">
        <v>140</v>
      </c>
      <c r="I91" s="51">
        <v>50</v>
      </c>
      <c r="J91" s="48">
        <v>7.4</v>
      </c>
      <c r="K91" s="48">
        <v>14.3</v>
      </c>
      <c r="L91" s="49">
        <f>[1]Sheet2!K85</f>
        <v>1E-3</v>
      </c>
      <c r="M91" s="48">
        <f>[1]Sheet2!L85</f>
        <v>0</v>
      </c>
      <c r="N91" s="50">
        <v>3.9839391963690081</v>
      </c>
      <c r="O91" s="29">
        <f t="shared" si="1"/>
        <v>3.9839391963690081</v>
      </c>
    </row>
    <row r="92" spans="1:15" ht="15.75" customHeight="1" x14ac:dyDescent="0.3">
      <c r="A92" s="17" t="s">
        <v>145</v>
      </c>
      <c r="B92" s="46" t="s">
        <v>146</v>
      </c>
      <c r="C92" s="47">
        <v>5198033</v>
      </c>
      <c r="D92" s="47">
        <v>13</v>
      </c>
      <c r="E92" s="47" t="s">
        <v>147</v>
      </c>
      <c r="F92" s="46" t="s">
        <v>17</v>
      </c>
      <c r="G92" s="46" t="s">
        <v>18</v>
      </c>
      <c r="H92" s="46" t="s">
        <v>22</v>
      </c>
      <c r="I92" s="51">
        <v>28</v>
      </c>
      <c r="J92" s="48">
        <v>8.3000000000000007</v>
      </c>
      <c r="K92" s="48">
        <v>17.8</v>
      </c>
      <c r="L92" s="49">
        <f>[1]Sheet2!K86</f>
        <v>9.5819999999999975E-2</v>
      </c>
      <c r="M92" s="48">
        <f>[1]Sheet2!L86</f>
        <v>0</v>
      </c>
      <c r="N92" s="50">
        <v>2.2622220024422219</v>
      </c>
      <c r="O92" s="29">
        <f t="shared" si="1"/>
        <v>2.2622220024422219</v>
      </c>
    </row>
    <row r="93" spans="1:15" ht="15.75" customHeight="1" x14ac:dyDescent="0.3">
      <c r="A93" s="17" t="s">
        <v>145</v>
      </c>
      <c r="B93" s="46" t="s">
        <v>148</v>
      </c>
      <c r="C93" s="47">
        <v>5198013</v>
      </c>
      <c r="D93" s="47">
        <v>13</v>
      </c>
      <c r="E93" s="47" t="s">
        <v>147</v>
      </c>
      <c r="F93" s="46" t="s">
        <v>17</v>
      </c>
      <c r="G93" s="46" t="s">
        <v>18</v>
      </c>
      <c r="H93" s="46" t="s">
        <v>22</v>
      </c>
      <c r="I93" s="51">
        <v>28</v>
      </c>
      <c r="J93" s="48">
        <v>8.8000000000000007</v>
      </c>
      <c r="K93" s="48">
        <v>17.8</v>
      </c>
      <c r="L93" s="49">
        <f>[1]Sheet2!K87</f>
        <v>0.16524599999999998</v>
      </c>
      <c r="M93" s="48">
        <f>[1]Sheet2!L87</f>
        <v>0</v>
      </c>
      <c r="N93" s="50">
        <v>3.7923194845491892</v>
      </c>
      <c r="O93" s="29">
        <f t="shared" si="1"/>
        <v>3.7923194845491892</v>
      </c>
    </row>
    <row r="94" spans="1:15" ht="15.75" customHeight="1" x14ac:dyDescent="0.3">
      <c r="A94" s="17" t="s">
        <v>145</v>
      </c>
      <c r="B94" s="46" t="s">
        <v>149</v>
      </c>
      <c r="C94" s="47">
        <v>5198023</v>
      </c>
      <c r="D94" s="47">
        <v>13</v>
      </c>
      <c r="E94" s="47" t="s">
        <v>147</v>
      </c>
      <c r="F94" s="46" t="s">
        <v>17</v>
      </c>
      <c r="G94" s="46" t="s">
        <v>18</v>
      </c>
      <c r="H94" s="46" t="s">
        <v>22</v>
      </c>
      <c r="I94" s="51">
        <v>28</v>
      </c>
      <c r="J94" s="48">
        <v>10.9</v>
      </c>
      <c r="K94" s="48">
        <v>17.8</v>
      </c>
      <c r="L94" s="49">
        <f>[1]Sheet2!K88</f>
        <v>0.49728</v>
      </c>
      <c r="M94" s="48">
        <f>[1]Sheet2!L88</f>
        <v>0</v>
      </c>
      <c r="N94" s="50">
        <v>1.6108391146682484</v>
      </c>
      <c r="O94" s="29">
        <f t="shared" si="1"/>
        <v>1.6108391146682484</v>
      </c>
    </row>
    <row r="95" spans="1:15" ht="15.75" customHeight="1" x14ac:dyDescent="0.3">
      <c r="A95" s="17" t="s">
        <v>145</v>
      </c>
      <c r="B95" s="46" t="s">
        <v>150</v>
      </c>
      <c r="C95" s="47">
        <v>5198053</v>
      </c>
      <c r="D95" s="47">
        <v>13</v>
      </c>
      <c r="E95" s="47" t="s">
        <v>147</v>
      </c>
      <c r="F95" s="46" t="s">
        <v>17</v>
      </c>
      <c r="G95" s="46" t="s">
        <v>18</v>
      </c>
      <c r="H95" s="46" t="s">
        <v>73</v>
      </c>
      <c r="I95" s="51">
        <v>28</v>
      </c>
      <c r="J95" s="48">
        <v>10.9</v>
      </c>
      <c r="K95" s="48">
        <v>17.8</v>
      </c>
      <c r="L95" s="49">
        <f>[1]Sheet2!K89</f>
        <v>0.25058700000000006</v>
      </c>
      <c r="M95" s="48">
        <f>[1]Sheet2!L89</f>
        <v>0</v>
      </c>
      <c r="N95" s="50">
        <v>3.3489776976781735</v>
      </c>
      <c r="O95" s="29">
        <f t="shared" si="1"/>
        <v>3.3489776976781735</v>
      </c>
    </row>
    <row r="96" spans="1:15" ht="15.75" customHeight="1" x14ac:dyDescent="0.3">
      <c r="A96" s="17" t="s">
        <v>145</v>
      </c>
      <c r="B96" s="46" t="s">
        <v>151</v>
      </c>
      <c r="C96" s="47">
        <v>5198063</v>
      </c>
      <c r="D96" s="47">
        <v>13</v>
      </c>
      <c r="E96" s="47" t="s">
        <v>147</v>
      </c>
      <c r="F96" s="46" t="s">
        <v>17</v>
      </c>
      <c r="G96" s="46" t="s">
        <v>18</v>
      </c>
      <c r="H96" s="46" t="s">
        <v>73</v>
      </c>
      <c r="I96" s="51">
        <v>28</v>
      </c>
      <c r="J96" s="48">
        <v>6.5</v>
      </c>
      <c r="K96" s="48">
        <v>17.8</v>
      </c>
      <c r="L96" s="49">
        <f>[1]Sheet2!K90</f>
        <v>2.0145200000000001</v>
      </c>
      <c r="M96" s="48">
        <f>[1]Sheet2!L90</f>
        <v>0</v>
      </c>
      <c r="N96" s="50">
        <v>1.7748619361866138</v>
      </c>
      <c r="O96" s="29">
        <f t="shared" si="1"/>
        <v>1.7748619361866138</v>
      </c>
    </row>
    <row r="97" spans="1:15" ht="15.75" customHeight="1" x14ac:dyDescent="0.3">
      <c r="A97" s="17" t="s">
        <v>145</v>
      </c>
      <c r="B97" s="46" t="s">
        <v>152</v>
      </c>
      <c r="C97" s="47">
        <v>5198043</v>
      </c>
      <c r="D97" s="47">
        <v>13</v>
      </c>
      <c r="E97" s="47" t="s">
        <v>147</v>
      </c>
      <c r="F97" s="46" t="s">
        <v>17</v>
      </c>
      <c r="G97" s="46" t="s">
        <v>18</v>
      </c>
      <c r="H97" s="46" t="s">
        <v>73</v>
      </c>
      <c r="I97" s="51">
        <v>28</v>
      </c>
      <c r="J97" s="48">
        <v>11.27</v>
      </c>
      <c r="K97" s="48">
        <v>17.8</v>
      </c>
      <c r="L97" s="49">
        <f>[1]Sheet2!K91</f>
        <v>0.20034499999999997</v>
      </c>
      <c r="M97" s="48">
        <f>[1]Sheet2!L91</f>
        <v>0</v>
      </c>
      <c r="N97" s="50">
        <v>2.0653966436404505</v>
      </c>
      <c r="O97" s="29">
        <f t="shared" si="1"/>
        <v>2.0653966436404505</v>
      </c>
    </row>
    <row r="98" spans="1:15" ht="15.75" customHeight="1" x14ac:dyDescent="0.3">
      <c r="A98" s="17" t="s">
        <v>153</v>
      </c>
      <c r="B98" s="46" t="s">
        <v>154</v>
      </c>
      <c r="C98" s="47">
        <v>4200013</v>
      </c>
      <c r="D98" s="47">
        <v>13</v>
      </c>
      <c r="E98" s="47" t="s">
        <v>155</v>
      </c>
      <c r="F98" s="46" t="s">
        <v>51</v>
      </c>
      <c r="G98" s="46" t="s">
        <v>18</v>
      </c>
      <c r="H98" s="46" t="s">
        <v>19</v>
      </c>
      <c r="I98" s="51">
        <v>28</v>
      </c>
      <c r="J98" s="48">
        <v>7.65</v>
      </c>
      <c r="K98" s="48">
        <v>17.8</v>
      </c>
      <c r="L98" s="49">
        <f>[1]Sheet2!K92</f>
        <v>0.11391</v>
      </c>
      <c r="M98" s="48">
        <f>[1]Sheet2!L92</f>
        <v>0</v>
      </c>
      <c r="N98" s="50">
        <v>3.1297004347145894</v>
      </c>
      <c r="O98" s="29">
        <f t="shared" si="1"/>
        <v>3.1297004347145894</v>
      </c>
    </row>
    <row r="99" spans="1:15" ht="15.75" customHeight="1" x14ac:dyDescent="0.3">
      <c r="A99" s="17" t="s">
        <v>153</v>
      </c>
      <c r="B99" s="46" t="s">
        <v>156</v>
      </c>
      <c r="C99" s="47">
        <v>4200063</v>
      </c>
      <c r="D99" s="47">
        <v>13</v>
      </c>
      <c r="E99" s="47" t="s">
        <v>155</v>
      </c>
      <c r="F99" s="46" t="s">
        <v>51</v>
      </c>
      <c r="G99" s="46" t="s">
        <v>18</v>
      </c>
      <c r="H99" s="46" t="s">
        <v>22</v>
      </c>
      <c r="I99" s="51">
        <v>28</v>
      </c>
      <c r="J99" s="48">
        <v>10.07</v>
      </c>
      <c r="K99" s="48">
        <v>14.3</v>
      </c>
      <c r="L99" s="49">
        <f>[1]Sheet2!K93</f>
        <v>0.31284000000000001</v>
      </c>
      <c r="M99" s="48">
        <f>[1]Sheet2!L93</f>
        <v>0</v>
      </c>
      <c r="N99" s="50">
        <v>3.1647203024939481</v>
      </c>
      <c r="O99" s="29">
        <f t="shared" si="1"/>
        <v>3.1647203024939481</v>
      </c>
    </row>
    <row r="100" spans="1:15" ht="15.75" customHeight="1" x14ac:dyDescent="0.3">
      <c r="A100" s="17" t="s">
        <v>153</v>
      </c>
      <c r="B100" s="46" t="s">
        <v>157</v>
      </c>
      <c r="C100" s="47">
        <v>4200043</v>
      </c>
      <c r="D100" s="47">
        <v>13</v>
      </c>
      <c r="E100" s="47" t="s">
        <v>155</v>
      </c>
      <c r="F100" s="46" t="s">
        <v>51</v>
      </c>
      <c r="G100" s="46" t="s">
        <v>18</v>
      </c>
      <c r="H100" s="46" t="s">
        <v>22</v>
      </c>
      <c r="I100" s="51">
        <v>28</v>
      </c>
      <c r="J100" s="48">
        <v>3.54</v>
      </c>
      <c r="K100" s="48">
        <v>17.8</v>
      </c>
      <c r="L100" s="49">
        <f>[1]Sheet2!K94</f>
        <v>1.8460000000000001E-2</v>
      </c>
      <c r="M100" s="48">
        <f>[1]Sheet2!L94</f>
        <v>0</v>
      </c>
      <c r="N100" s="50">
        <v>1.5379332404949266</v>
      </c>
      <c r="O100" s="29">
        <f t="shared" si="1"/>
        <v>1.5379332404949266</v>
      </c>
    </row>
    <row r="101" spans="1:15" ht="15.75" customHeight="1" x14ac:dyDescent="0.3">
      <c r="A101" s="17" t="s">
        <v>153</v>
      </c>
      <c r="B101" s="46" t="s">
        <v>158</v>
      </c>
      <c r="C101" s="47">
        <v>4200023</v>
      </c>
      <c r="D101" s="47">
        <v>13</v>
      </c>
      <c r="E101" s="47" t="s">
        <v>155</v>
      </c>
      <c r="F101" s="46" t="s">
        <v>51</v>
      </c>
      <c r="G101" s="46" t="s">
        <v>18</v>
      </c>
      <c r="H101" s="46" t="s">
        <v>22</v>
      </c>
      <c r="I101" s="51">
        <v>28</v>
      </c>
      <c r="J101" s="48">
        <v>7.36</v>
      </c>
      <c r="K101" s="48">
        <v>17.8</v>
      </c>
      <c r="L101" s="49">
        <f>[1]Sheet2!K95</f>
        <v>0.11444499999999999</v>
      </c>
      <c r="M101" s="48">
        <f>[1]Sheet2!L95</f>
        <v>0</v>
      </c>
      <c r="N101" s="50">
        <v>3.1025573731115434</v>
      </c>
      <c r="O101" s="29">
        <f t="shared" si="1"/>
        <v>3.1025573731115434</v>
      </c>
    </row>
    <row r="102" spans="1:15" ht="15.75" customHeight="1" x14ac:dyDescent="0.3">
      <c r="A102" s="1" t="s">
        <v>153</v>
      </c>
      <c r="B102" s="11" t="s">
        <v>76</v>
      </c>
      <c r="C102" s="12">
        <v>4200033</v>
      </c>
      <c r="D102" s="12">
        <v>13</v>
      </c>
      <c r="E102" s="12" t="s">
        <v>155</v>
      </c>
      <c r="F102" s="11" t="s">
        <v>51</v>
      </c>
      <c r="G102" s="11" t="s">
        <v>18</v>
      </c>
      <c r="H102" s="13" t="s">
        <v>19</v>
      </c>
      <c r="I102" s="27">
        <v>28</v>
      </c>
      <c r="J102" s="16" t="s">
        <v>76</v>
      </c>
      <c r="K102" s="14">
        <v>14.3</v>
      </c>
      <c r="L102" s="15">
        <f>[1]Sheet2!K96</f>
        <v>0</v>
      </c>
      <c r="M102" s="16">
        <f>[1]Sheet2!L96</f>
        <v>0</v>
      </c>
      <c r="N102" s="28" t="s">
        <v>76</v>
      </c>
      <c r="O102" s="29">
        <f t="shared" si="1"/>
        <v>0</v>
      </c>
    </row>
    <row r="103" spans="1:15" ht="15.75" customHeight="1" x14ac:dyDescent="0.3">
      <c r="A103" s="17" t="s">
        <v>153</v>
      </c>
      <c r="B103" s="30" t="s">
        <v>76</v>
      </c>
      <c r="C103" s="31">
        <v>4200053</v>
      </c>
      <c r="D103" s="31">
        <v>13</v>
      </c>
      <c r="E103" s="32" t="s">
        <v>155</v>
      </c>
      <c r="F103" s="30" t="s">
        <v>51</v>
      </c>
      <c r="G103" s="30" t="s">
        <v>18</v>
      </c>
      <c r="H103" s="33" t="s">
        <v>19</v>
      </c>
      <c r="I103" s="34">
        <v>28</v>
      </c>
      <c r="J103" s="35" t="s">
        <v>76</v>
      </c>
      <c r="K103" s="36">
        <v>17.8</v>
      </c>
      <c r="L103" s="37">
        <f>[1]Sheet2!K97</f>
        <v>0</v>
      </c>
      <c r="M103" s="35">
        <f>[1]Sheet2!L97</f>
        <v>0</v>
      </c>
      <c r="N103" s="38" t="s">
        <v>76</v>
      </c>
      <c r="O103" s="29">
        <f t="shared" si="1"/>
        <v>0</v>
      </c>
    </row>
    <row r="104" spans="1:15" ht="15.75" customHeight="1" x14ac:dyDescent="0.3">
      <c r="A104" s="17" t="s">
        <v>159</v>
      </c>
      <c r="B104" s="46" t="s">
        <v>160</v>
      </c>
      <c r="C104" s="47">
        <v>5202053</v>
      </c>
      <c r="D104" s="47">
        <v>13</v>
      </c>
      <c r="E104" s="47" t="s">
        <v>161</v>
      </c>
      <c r="F104" s="46" t="s">
        <v>27</v>
      </c>
      <c r="G104" s="46" t="s">
        <v>37</v>
      </c>
      <c r="H104" s="46" t="s">
        <v>19</v>
      </c>
      <c r="I104" s="48">
        <v>22.4</v>
      </c>
      <c r="J104" s="48">
        <v>8.1999999999999993</v>
      </c>
      <c r="K104" s="48">
        <v>14.3</v>
      </c>
      <c r="L104" s="49">
        <f>[1]Sheet2!K98</f>
        <v>0.14338000000000001</v>
      </c>
      <c r="M104" s="48">
        <f>[1]Sheet2!L98</f>
        <v>0</v>
      </c>
      <c r="N104" s="50">
        <v>3.011134010000327</v>
      </c>
      <c r="O104" s="29">
        <f t="shared" si="1"/>
        <v>3.011134010000327</v>
      </c>
    </row>
    <row r="105" spans="1:15" ht="15.75" customHeight="1" x14ac:dyDescent="0.3">
      <c r="A105" s="17" t="s">
        <v>159</v>
      </c>
      <c r="B105" s="46" t="s">
        <v>162</v>
      </c>
      <c r="C105" s="47">
        <v>5202033</v>
      </c>
      <c r="D105" s="47">
        <v>13</v>
      </c>
      <c r="E105" s="47" t="s">
        <v>161</v>
      </c>
      <c r="F105" s="46" t="s">
        <v>27</v>
      </c>
      <c r="G105" s="46" t="s">
        <v>37</v>
      </c>
      <c r="H105" s="46" t="s">
        <v>19</v>
      </c>
      <c r="I105" s="48">
        <v>22.4</v>
      </c>
      <c r="J105" s="48">
        <v>4.9000000000000004</v>
      </c>
      <c r="K105" s="48">
        <v>14.3</v>
      </c>
      <c r="L105" s="49">
        <f>[1]Sheet2!K99</f>
        <v>1.6537350000000004</v>
      </c>
      <c r="M105" s="48">
        <f>[1]Sheet2!L99</f>
        <v>0</v>
      </c>
      <c r="N105" s="50">
        <v>1.2111340576840433</v>
      </c>
      <c r="O105" s="29">
        <f t="shared" si="1"/>
        <v>1.2111340576840433</v>
      </c>
    </row>
    <row r="106" spans="1:15" ht="15.75" customHeight="1" x14ac:dyDescent="0.3">
      <c r="A106" s="17" t="s">
        <v>159</v>
      </c>
      <c r="B106" s="46" t="s">
        <v>163</v>
      </c>
      <c r="C106" s="47">
        <v>5202043</v>
      </c>
      <c r="D106" s="47">
        <v>13</v>
      </c>
      <c r="E106" s="47" t="s">
        <v>161</v>
      </c>
      <c r="F106" s="46" t="s">
        <v>27</v>
      </c>
      <c r="G106" s="46" t="s">
        <v>37</v>
      </c>
      <c r="H106" s="46" t="s">
        <v>22</v>
      </c>
      <c r="I106" s="48">
        <v>16.8</v>
      </c>
      <c r="J106" s="48">
        <v>10.199999999999999</v>
      </c>
      <c r="K106" s="48">
        <v>17.8</v>
      </c>
      <c r="L106" s="49">
        <f>[1]Sheet2!K100</f>
        <v>0.13850499999999999</v>
      </c>
      <c r="M106" s="48">
        <f>[1]Sheet2!L100</f>
        <v>0</v>
      </c>
      <c r="N106" s="50">
        <v>3.1749999523162842</v>
      </c>
      <c r="O106" s="29">
        <f t="shared" si="1"/>
        <v>3.1749999523162842</v>
      </c>
    </row>
    <row r="107" spans="1:15" ht="15.75" customHeight="1" x14ac:dyDescent="0.3">
      <c r="A107" s="17" t="s">
        <v>159</v>
      </c>
      <c r="B107" s="46" t="s">
        <v>164</v>
      </c>
      <c r="C107" s="47">
        <v>5202063</v>
      </c>
      <c r="D107" s="47">
        <v>13</v>
      </c>
      <c r="E107" s="47" t="s">
        <v>161</v>
      </c>
      <c r="F107" s="46" t="s">
        <v>27</v>
      </c>
      <c r="G107" s="46" t="s">
        <v>37</v>
      </c>
      <c r="H107" s="46" t="s">
        <v>22</v>
      </c>
      <c r="I107" s="48">
        <v>16.8</v>
      </c>
      <c r="J107" s="48">
        <v>8.3000000000000007</v>
      </c>
      <c r="K107" s="48">
        <v>14.3</v>
      </c>
      <c r="L107" s="49">
        <f>[1]Sheet2!K101</f>
        <v>8.7239999999999984E-2</v>
      </c>
      <c r="M107" s="48">
        <f>[1]Sheet2!L101</f>
        <v>0</v>
      </c>
      <c r="N107" s="50">
        <v>4.2160825336102361</v>
      </c>
      <c r="O107" s="29">
        <f t="shared" si="1"/>
        <v>4.2160825336102361</v>
      </c>
    </row>
    <row r="108" spans="1:15" ht="15.75" customHeight="1" x14ac:dyDescent="0.3">
      <c r="A108" s="17" t="s">
        <v>165</v>
      </c>
      <c r="B108" s="46" t="s">
        <v>166</v>
      </c>
      <c r="C108" s="47">
        <v>6205023</v>
      </c>
      <c r="D108" s="47">
        <v>13</v>
      </c>
      <c r="E108" s="47" t="s">
        <v>167</v>
      </c>
      <c r="F108" s="46" t="s">
        <v>17</v>
      </c>
      <c r="G108" s="46" t="s">
        <v>18</v>
      </c>
      <c r="H108" s="46" t="s">
        <v>19</v>
      </c>
      <c r="I108" s="51">
        <v>15</v>
      </c>
      <c r="J108" s="48">
        <v>4.8</v>
      </c>
      <c r="K108" s="48">
        <v>17.8</v>
      </c>
      <c r="L108" s="49">
        <f>[1]Sheet2!K102</f>
        <v>1.6240000000000001E-2</v>
      </c>
      <c r="M108" s="48">
        <f>[1]Sheet2!L102</f>
        <v>0</v>
      </c>
      <c r="N108" s="50">
        <v>1.4662504149575779</v>
      </c>
      <c r="O108" s="29">
        <f t="shared" si="1"/>
        <v>1.4662504149575779</v>
      </c>
    </row>
    <row r="109" spans="1:15" ht="15.75" customHeight="1" x14ac:dyDescent="0.3">
      <c r="A109" s="17" t="s">
        <v>165</v>
      </c>
      <c r="B109" s="46" t="s">
        <v>168</v>
      </c>
      <c r="C109" s="47">
        <v>6205013</v>
      </c>
      <c r="D109" s="47">
        <v>13</v>
      </c>
      <c r="E109" s="47" t="s">
        <v>167</v>
      </c>
      <c r="F109" s="46" t="s">
        <v>17</v>
      </c>
      <c r="G109" s="46" t="s">
        <v>18</v>
      </c>
      <c r="H109" s="46" t="s">
        <v>19</v>
      </c>
      <c r="I109" s="51">
        <v>15</v>
      </c>
      <c r="J109" s="48">
        <v>8.3000000000000007</v>
      </c>
      <c r="K109" s="48">
        <v>17.8</v>
      </c>
      <c r="L109" s="49">
        <f>[1]Sheet2!K103</f>
        <v>2.0969949999999997</v>
      </c>
      <c r="M109" s="48">
        <f>[1]Sheet2!L103</f>
        <v>0</v>
      </c>
      <c r="N109" s="50">
        <v>1.2346139313660391</v>
      </c>
      <c r="O109" s="29">
        <f t="shared" si="1"/>
        <v>1.2346139313660391</v>
      </c>
    </row>
    <row r="110" spans="1:15" ht="15.75" customHeight="1" x14ac:dyDescent="0.3">
      <c r="A110" s="17" t="s">
        <v>165</v>
      </c>
      <c r="B110" s="46" t="s">
        <v>169</v>
      </c>
      <c r="C110" s="47">
        <v>6205033</v>
      </c>
      <c r="D110" s="47">
        <v>13</v>
      </c>
      <c r="E110" s="47" t="s">
        <v>167</v>
      </c>
      <c r="F110" s="46" t="s">
        <v>17</v>
      </c>
      <c r="G110" s="46" t="s">
        <v>18</v>
      </c>
      <c r="H110" s="46" t="s">
        <v>22</v>
      </c>
      <c r="I110" s="48">
        <v>25.5</v>
      </c>
      <c r="J110" s="48">
        <v>6.25</v>
      </c>
      <c r="K110" s="48">
        <v>17.8</v>
      </c>
      <c r="L110" s="49">
        <f>[1]Sheet2!K104</f>
        <v>0</v>
      </c>
      <c r="M110" s="48">
        <f>[1]Sheet2!L104</f>
        <v>0</v>
      </c>
      <c r="N110" s="50">
        <v>1.9901106470346153</v>
      </c>
      <c r="O110" s="29">
        <f t="shared" si="1"/>
        <v>1.9901106470346153</v>
      </c>
    </row>
    <row r="111" spans="1:15" ht="15.75" customHeight="1" x14ac:dyDescent="0.3">
      <c r="A111" s="17" t="s">
        <v>165</v>
      </c>
      <c r="B111" s="46" t="s">
        <v>170</v>
      </c>
      <c r="C111" s="47">
        <v>6205043</v>
      </c>
      <c r="D111" s="47">
        <v>13</v>
      </c>
      <c r="E111" s="47" t="s">
        <v>167</v>
      </c>
      <c r="F111" s="46" t="s">
        <v>17</v>
      </c>
      <c r="G111" s="46" t="s">
        <v>18</v>
      </c>
      <c r="H111" s="46" t="s">
        <v>22</v>
      </c>
      <c r="I111" s="48">
        <v>25.5</v>
      </c>
      <c r="J111" s="48">
        <v>12.85</v>
      </c>
      <c r="K111" s="48">
        <v>17.8</v>
      </c>
      <c r="L111" s="49">
        <f>[1]Sheet2!K105</f>
        <v>2.4256400000000005</v>
      </c>
      <c r="M111" s="48">
        <f>[1]Sheet2!L105</f>
        <v>0</v>
      </c>
      <c r="N111" s="50">
        <v>4.7217744890153659</v>
      </c>
      <c r="O111" s="29">
        <f t="shared" si="1"/>
        <v>4.7217744890153659</v>
      </c>
    </row>
    <row r="112" spans="1:15" ht="15.75" customHeight="1" x14ac:dyDescent="0.3">
      <c r="A112" s="17" t="s">
        <v>171</v>
      </c>
      <c r="B112" s="46" t="s">
        <v>172</v>
      </c>
      <c r="C112" s="47">
        <v>2207013</v>
      </c>
      <c r="D112" s="47">
        <v>13</v>
      </c>
      <c r="E112" s="47" t="s">
        <v>55</v>
      </c>
      <c r="F112" s="46" t="s">
        <v>56</v>
      </c>
      <c r="G112" s="46" t="s">
        <v>37</v>
      </c>
      <c r="H112" s="46" t="s">
        <v>38</v>
      </c>
      <c r="I112" s="51">
        <v>28</v>
      </c>
      <c r="J112" s="48">
        <v>4.0999999999999996</v>
      </c>
      <c r="K112" s="48">
        <v>14.3</v>
      </c>
      <c r="L112" s="49">
        <f>[1]Sheet2!K106</f>
        <v>0</v>
      </c>
      <c r="M112" s="48">
        <f>[1]Sheet2!L106</f>
        <v>0</v>
      </c>
      <c r="N112" s="50">
        <v>2.4600000381469727</v>
      </c>
      <c r="O112" s="29">
        <f t="shared" si="1"/>
        <v>2.4600000381469727</v>
      </c>
    </row>
    <row r="113" spans="1:15" ht="15.75" customHeight="1" x14ac:dyDescent="0.3">
      <c r="A113" s="17" t="s">
        <v>171</v>
      </c>
      <c r="B113" s="46" t="s">
        <v>173</v>
      </c>
      <c r="C113" s="47">
        <v>2207023</v>
      </c>
      <c r="D113" s="47">
        <v>13</v>
      </c>
      <c r="E113" s="47" t="s">
        <v>55</v>
      </c>
      <c r="F113" s="46" t="s">
        <v>56</v>
      </c>
      <c r="G113" s="46" t="s">
        <v>37</v>
      </c>
      <c r="H113" s="46" t="s">
        <v>38</v>
      </c>
      <c r="I113" s="51">
        <v>28</v>
      </c>
      <c r="J113" s="48">
        <v>6.1749998331069946</v>
      </c>
      <c r="K113" s="48">
        <v>17.8</v>
      </c>
      <c r="L113" s="49">
        <f>[1]Sheet2!K107</f>
        <v>3.4790000000000001E-2</v>
      </c>
      <c r="M113" s="48">
        <f>[1]Sheet2!L107</f>
        <v>0</v>
      </c>
      <c r="N113" s="50">
        <v>2.1716480854034423</v>
      </c>
      <c r="O113" s="29">
        <f t="shared" si="1"/>
        <v>2.1716480854034423</v>
      </c>
    </row>
    <row r="114" spans="1:15" ht="15.75" customHeight="1" x14ac:dyDescent="0.3">
      <c r="A114" s="17" t="s">
        <v>171</v>
      </c>
      <c r="B114" s="46" t="s">
        <v>174</v>
      </c>
      <c r="C114" s="47">
        <v>2207033</v>
      </c>
      <c r="D114" s="47">
        <v>13</v>
      </c>
      <c r="E114" s="47" t="s">
        <v>55</v>
      </c>
      <c r="F114" s="46" t="s">
        <v>56</v>
      </c>
      <c r="G114" s="46" t="s">
        <v>37</v>
      </c>
      <c r="H114" s="46" t="s">
        <v>38</v>
      </c>
      <c r="I114" s="51">
        <v>28</v>
      </c>
      <c r="J114" s="51">
        <v>8</v>
      </c>
      <c r="K114" s="48">
        <v>17.8</v>
      </c>
      <c r="L114" s="49">
        <f>[1]Sheet2!K108</f>
        <v>0.37517500000000004</v>
      </c>
      <c r="M114" s="48">
        <f>[1]Sheet2!L108</f>
        <v>0</v>
      </c>
      <c r="N114" s="50">
        <v>2.379310244527356</v>
      </c>
      <c r="O114" s="29">
        <f t="shared" si="1"/>
        <v>2.379310244527356</v>
      </c>
    </row>
    <row r="115" spans="1:15" ht="15.75" customHeight="1" x14ac:dyDescent="0.3">
      <c r="A115" s="17" t="s">
        <v>175</v>
      </c>
      <c r="B115" s="46" t="s">
        <v>176</v>
      </c>
      <c r="C115" s="47">
        <v>4209023</v>
      </c>
      <c r="D115" s="47">
        <v>13</v>
      </c>
      <c r="E115" s="47" t="s">
        <v>177</v>
      </c>
      <c r="F115" s="46" t="s">
        <v>51</v>
      </c>
      <c r="G115" s="46" t="s">
        <v>18</v>
      </c>
      <c r="H115" s="46" t="s">
        <v>19</v>
      </c>
      <c r="I115" s="51">
        <v>28</v>
      </c>
      <c r="J115" s="48">
        <v>8.8000000000000007</v>
      </c>
      <c r="K115" s="48">
        <v>17.8</v>
      </c>
      <c r="L115" s="49">
        <f>[1]Sheet2!K109</f>
        <v>0</v>
      </c>
      <c r="M115" s="48">
        <f>[1]Sheet2!L109</f>
        <v>0</v>
      </c>
      <c r="N115" s="50">
        <v>1.7538210056425203</v>
      </c>
      <c r="O115" s="29">
        <f t="shared" si="1"/>
        <v>1.7538210056425203</v>
      </c>
    </row>
    <row r="116" spans="1:15" ht="15.75" customHeight="1" x14ac:dyDescent="0.3">
      <c r="A116" s="17" t="s">
        <v>175</v>
      </c>
      <c r="B116" s="46" t="s">
        <v>178</v>
      </c>
      <c r="C116" s="47">
        <v>4209013</v>
      </c>
      <c r="D116" s="47">
        <v>13</v>
      </c>
      <c r="E116" s="47" t="s">
        <v>177</v>
      </c>
      <c r="F116" s="46" t="s">
        <v>51</v>
      </c>
      <c r="G116" s="46" t="s">
        <v>18</v>
      </c>
      <c r="H116" s="46" t="s">
        <v>19</v>
      </c>
      <c r="I116" s="51">
        <v>28</v>
      </c>
      <c r="J116" s="48">
        <v>7.9</v>
      </c>
      <c r="K116" s="48">
        <v>17.8</v>
      </c>
      <c r="L116" s="49">
        <f>[1]Sheet2!K110</f>
        <v>0</v>
      </c>
      <c r="M116" s="48">
        <f>[1]Sheet2!L110</f>
        <v>0</v>
      </c>
      <c r="N116" s="50">
        <v>2.1572673786541645</v>
      </c>
      <c r="O116" s="29">
        <f t="shared" si="1"/>
        <v>2.1572673786541645</v>
      </c>
    </row>
    <row r="117" spans="1:15" ht="15.75" customHeight="1" x14ac:dyDescent="0.3">
      <c r="A117" s="17" t="s">
        <v>179</v>
      </c>
      <c r="B117" s="46" t="s">
        <v>180</v>
      </c>
      <c r="C117" s="47">
        <v>6208013</v>
      </c>
      <c r="D117" s="47">
        <v>13</v>
      </c>
      <c r="E117" s="47" t="s">
        <v>181</v>
      </c>
      <c r="F117" s="46" t="s">
        <v>17</v>
      </c>
      <c r="G117" s="46" t="s">
        <v>18</v>
      </c>
      <c r="H117" s="46" t="s">
        <v>38</v>
      </c>
      <c r="I117" s="48">
        <v>7.5</v>
      </c>
      <c r="J117" s="51">
        <v>3.0052491095640232</v>
      </c>
      <c r="K117" s="51">
        <v>5</v>
      </c>
      <c r="L117" s="49">
        <f>[1]Sheet2!K111</f>
        <v>5.91E-2</v>
      </c>
      <c r="M117" s="48">
        <f>[1]Sheet2!L111</f>
        <v>0</v>
      </c>
      <c r="N117" s="50">
        <v>-1.4821832034756184</v>
      </c>
      <c r="O117" s="29">
        <f t="shared" si="1"/>
        <v>-1.4821832034756184</v>
      </c>
    </row>
    <row r="118" spans="1:15" ht="15.75" customHeight="1" x14ac:dyDescent="0.3">
      <c r="A118" s="17" t="s">
        <v>179</v>
      </c>
      <c r="B118" s="46" t="s">
        <v>182</v>
      </c>
      <c r="C118" s="47">
        <v>6208023</v>
      </c>
      <c r="D118" s="47">
        <v>13</v>
      </c>
      <c r="E118" s="47" t="s">
        <v>181</v>
      </c>
      <c r="F118" s="46" t="s">
        <v>17</v>
      </c>
      <c r="G118" s="46" t="s">
        <v>18</v>
      </c>
      <c r="H118" s="46" t="s">
        <v>38</v>
      </c>
      <c r="I118" s="48">
        <v>7.5</v>
      </c>
      <c r="J118" s="48">
        <v>4.5604212892291862</v>
      </c>
      <c r="K118" s="48">
        <v>10.4</v>
      </c>
      <c r="L118" s="49">
        <f>[1]Sheet2!K112</f>
        <v>3.4119999999999998E-2</v>
      </c>
      <c r="M118" s="48">
        <f>[1]Sheet2!L112</f>
        <v>0</v>
      </c>
      <c r="N118" s="50">
        <v>1.4833168137603709</v>
      </c>
      <c r="O118" s="29">
        <f t="shared" si="1"/>
        <v>1.4833168137603709</v>
      </c>
    </row>
    <row r="119" spans="1:15" ht="15.75" customHeight="1" x14ac:dyDescent="0.3">
      <c r="A119" s="17" t="s">
        <v>183</v>
      </c>
      <c r="B119" s="46" t="s">
        <v>184</v>
      </c>
      <c r="C119" s="47">
        <v>4210033</v>
      </c>
      <c r="D119" s="47">
        <v>13</v>
      </c>
      <c r="E119" s="47" t="s">
        <v>185</v>
      </c>
      <c r="F119" s="46" t="s">
        <v>51</v>
      </c>
      <c r="G119" s="46" t="s">
        <v>18</v>
      </c>
      <c r="H119" s="46" t="s">
        <v>38</v>
      </c>
      <c r="I119" s="51">
        <v>28</v>
      </c>
      <c r="J119" s="48">
        <v>5.63</v>
      </c>
      <c r="K119" s="48">
        <v>17.8</v>
      </c>
      <c r="L119" s="49">
        <f>[1]Sheet2!K113</f>
        <v>0.131995</v>
      </c>
      <c r="M119" s="48">
        <f>[1]Sheet2!L113</f>
        <v>0</v>
      </c>
      <c r="N119" s="50">
        <v>2.2960687694357369</v>
      </c>
      <c r="O119" s="29">
        <f t="shared" si="1"/>
        <v>2.2960687694357369</v>
      </c>
    </row>
    <row r="120" spans="1:15" ht="15.75" customHeight="1" x14ac:dyDescent="0.3">
      <c r="A120" s="17" t="s">
        <v>183</v>
      </c>
      <c r="B120" s="46" t="s">
        <v>186</v>
      </c>
      <c r="C120" s="47">
        <v>4210013</v>
      </c>
      <c r="D120" s="47">
        <v>13</v>
      </c>
      <c r="E120" s="47" t="s">
        <v>185</v>
      </c>
      <c r="F120" s="46" t="s">
        <v>51</v>
      </c>
      <c r="G120" s="46" t="s">
        <v>18</v>
      </c>
      <c r="H120" s="46" t="s">
        <v>38</v>
      </c>
      <c r="I120" s="51">
        <v>28</v>
      </c>
      <c r="J120" s="48">
        <v>9.1999999999999993</v>
      </c>
      <c r="K120" s="48">
        <v>14.3</v>
      </c>
      <c r="L120" s="49">
        <f>[1]Sheet2!K114</f>
        <v>0.33885000000000015</v>
      </c>
      <c r="M120" s="48">
        <f>[1]Sheet2!L114</f>
        <v>0</v>
      </c>
      <c r="N120" s="50">
        <v>3.7769730915486965</v>
      </c>
      <c r="O120" s="29">
        <f t="shared" si="1"/>
        <v>3.7769730915486965</v>
      </c>
    </row>
    <row r="121" spans="1:15" ht="15.75" customHeight="1" x14ac:dyDescent="0.3">
      <c r="A121" s="17" t="s">
        <v>183</v>
      </c>
      <c r="B121" s="46" t="s">
        <v>187</v>
      </c>
      <c r="C121" s="47">
        <v>4210023</v>
      </c>
      <c r="D121" s="47">
        <v>13</v>
      </c>
      <c r="E121" s="47" t="s">
        <v>185</v>
      </c>
      <c r="F121" s="46" t="s">
        <v>51</v>
      </c>
      <c r="G121" s="46" t="s">
        <v>18</v>
      </c>
      <c r="H121" s="46" t="s">
        <v>38</v>
      </c>
      <c r="I121" s="51">
        <v>28</v>
      </c>
      <c r="J121" s="48">
        <v>5.31</v>
      </c>
      <c r="K121" s="48">
        <v>14.3</v>
      </c>
      <c r="L121" s="49">
        <f>[1]Sheet2!K115</f>
        <v>0.25809000000000004</v>
      </c>
      <c r="M121" s="48">
        <f>[1]Sheet2!L115</f>
        <v>2.97</v>
      </c>
      <c r="N121" s="50">
        <v>2.0211115104577368</v>
      </c>
      <c r="O121" s="29">
        <f t="shared" si="1"/>
        <v>-0.94888848954226335</v>
      </c>
    </row>
    <row r="122" spans="1:15" ht="15.75" customHeight="1" x14ac:dyDescent="0.3">
      <c r="A122" s="17" t="s">
        <v>188</v>
      </c>
      <c r="B122" s="46" t="s">
        <v>189</v>
      </c>
      <c r="C122" s="47">
        <v>4206023</v>
      </c>
      <c r="D122" s="47">
        <v>13</v>
      </c>
      <c r="E122" s="47" t="s">
        <v>26</v>
      </c>
      <c r="F122" s="46" t="s">
        <v>51</v>
      </c>
      <c r="G122" s="46" t="s">
        <v>18</v>
      </c>
      <c r="H122" s="46" t="s">
        <v>19</v>
      </c>
      <c r="I122" s="51">
        <v>28</v>
      </c>
      <c r="J122" s="48">
        <v>11.5</v>
      </c>
      <c r="K122" s="48">
        <v>17.8</v>
      </c>
      <c r="L122" s="49">
        <f>[1]Sheet2!K116</f>
        <v>0.50820999999999994</v>
      </c>
      <c r="M122" s="48">
        <f>[1]Sheet2!L116</f>
        <v>0</v>
      </c>
      <c r="N122" s="50">
        <v>3.0821631713470512</v>
      </c>
      <c r="O122" s="29">
        <f t="shared" si="1"/>
        <v>3.0821631713470512</v>
      </c>
    </row>
    <row r="123" spans="1:15" ht="15.75" customHeight="1" x14ac:dyDescent="0.3">
      <c r="A123" s="17" t="s">
        <v>188</v>
      </c>
      <c r="B123" s="46" t="s">
        <v>190</v>
      </c>
      <c r="C123" s="47">
        <v>4206013</v>
      </c>
      <c r="D123" s="47">
        <v>13</v>
      </c>
      <c r="E123" s="47" t="s">
        <v>26</v>
      </c>
      <c r="F123" s="46" t="s">
        <v>51</v>
      </c>
      <c r="G123" s="46" t="s">
        <v>18</v>
      </c>
      <c r="H123" s="46" t="s">
        <v>19</v>
      </c>
      <c r="I123" s="51">
        <v>28</v>
      </c>
      <c r="J123" s="48">
        <v>4.72</v>
      </c>
      <c r="K123" s="48">
        <v>17.8</v>
      </c>
      <c r="L123" s="49">
        <f>[1]Sheet2!K117</f>
        <v>2.1325E-2</v>
      </c>
      <c r="M123" s="48">
        <f>[1]Sheet2!L117</f>
        <v>0</v>
      </c>
      <c r="N123" s="50">
        <v>1.8345912545702823</v>
      </c>
      <c r="O123" s="29">
        <f t="shared" si="1"/>
        <v>1.8345912545702823</v>
      </c>
    </row>
    <row r="124" spans="1:15" ht="15.75" customHeight="1" x14ac:dyDescent="0.3">
      <c r="A124" s="17" t="s">
        <v>188</v>
      </c>
      <c r="B124" s="46" t="s">
        <v>191</v>
      </c>
      <c r="C124" s="47">
        <v>4206033</v>
      </c>
      <c r="D124" s="47">
        <v>13</v>
      </c>
      <c r="E124" s="47" t="s">
        <v>26</v>
      </c>
      <c r="F124" s="46" t="s">
        <v>51</v>
      </c>
      <c r="G124" s="46" t="s">
        <v>18</v>
      </c>
      <c r="H124" s="46" t="s">
        <v>19</v>
      </c>
      <c r="I124" s="51">
        <v>28</v>
      </c>
      <c r="J124" s="48">
        <v>9.94</v>
      </c>
      <c r="K124" s="48">
        <v>17.8</v>
      </c>
      <c r="L124" s="49">
        <f>[1]Sheet2!K118</f>
        <v>0.15114999999999998</v>
      </c>
      <c r="M124" s="48">
        <f>[1]Sheet2!L118</f>
        <v>0</v>
      </c>
      <c r="N124" s="50">
        <v>4.3995750856506977</v>
      </c>
      <c r="O124" s="29">
        <f t="shared" si="1"/>
        <v>4.3995750856506977</v>
      </c>
    </row>
    <row r="125" spans="1:15" ht="15.75" customHeight="1" x14ac:dyDescent="0.3">
      <c r="A125" s="17" t="s">
        <v>192</v>
      </c>
      <c r="B125" s="46" t="s">
        <v>193</v>
      </c>
      <c r="C125" s="47">
        <v>2211143</v>
      </c>
      <c r="D125" s="47">
        <v>13</v>
      </c>
      <c r="E125" s="47" t="s">
        <v>55</v>
      </c>
      <c r="F125" s="46" t="s">
        <v>56</v>
      </c>
      <c r="G125" s="46" t="s">
        <v>18</v>
      </c>
      <c r="H125" s="46" t="s">
        <v>19</v>
      </c>
      <c r="I125" s="51">
        <v>28</v>
      </c>
      <c r="J125" s="51">
        <v>4.6308830380439758E-2</v>
      </c>
      <c r="K125" s="48">
        <v>17.8</v>
      </c>
      <c r="L125" s="49">
        <f>[1]Sheet2!K119</f>
        <v>0</v>
      </c>
      <c r="M125" s="48">
        <f>[1]Sheet2!L119</f>
        <v>0</v>
      </c>
      <c r="N125" s="50">
        <v>-2.0453194156289101E-2</v>
      </c>
      <c r="O125" s="29">
        <f t="shared" si="1"/>
        <v>-2.0453194156289101E-2</v>
      </c>
    </row>
    <row r="126" spans="1:15" ht="15.75" customHeight="1" x14ac:dyDescent="0.3">
      <c r="A126" s="17" t="s">
        <v>192</v>
      </c>
      <c r="B126" s="46" t="s">
        <v>194</v>
      </c>
      <c r="C126" s="47">
        <v>2211113</v>
      </c>
      <c r="D126" s="47">
        <v>13</v>
      </c>
      <c r="E126" s="47" t="s">
        <v>55</v>
      </c>
      <c r="F126" s="46" t="s">
        <v>56</v>
      </c>
      <c r="G126" s="46" t="s">
        <v>18</v>
      </c>
      <c r="H126" s="46" t="s">
        <v>19</v>
      </c>
      <c r="I126" s="51">
        <v>28</v>
      </c>
      <c r="J126" s="48">
        <v>1.5229789581680064</v>
      </c>
      <c r="K126" s="48">
        <v>17.8</v>
      </c>
      <c r="L126" s="49">
        <f>[1]Sheet2!K120</f>
        <v>0</v>
      </c>
      <c r="M126" s="48">
        <f>[1]Sheet2!L120</f>
        <v>0</v>
      </c>
      <c r="N126" s="50">
        <v>0.19008357406564963</v>
      </c>
      <c r="O126" s="29">
        <f t="shared" si="1"/>
        <v>0.19008357406564963</v>
      </c>
    </row>
    <row r="127" spans="1:15" ht="15.75" customHeight="1" x14ac:dyDescent="0.3">
      <c r="A127" s="17" t="s">
        <v>192</v>
      </c>
      <c r="B127" s="11" t="s">
        <v>76</v>
      </c>
      <c r="C127" s="12">
        <v>2211123</v>
      </c>
      <c r="D127" s="12">
        <v>13</v>
      </c>
      <c r="E127" s="12" t="s">
        <v>55</v>
      </c>
      <c r="F127" s="11" t="s">
        <v>56</v>
      </c>
      <c r="G127" s="11" t="s">
        <v>18</v>
      </c>
      <c r="H127" s="13" t="s">
        <v>19</v>
      </c>
      <c r="I127" s="27">
        <v>28</v>
      </c>
      <c r="J127" s="16" t="s">
        <v>76</v>
      </c>
      <c r="K127" s="14">
        <v>24.9</v>
      </c>
      <c r="L127" s="15">
        <f>[1]Sheet2!K121</f>
        <v>0</v>
      </c>
      <c r="M127" s="16">
        <f>[1]Sheet2!L121</f>
        <v>0</v>
      </c>
      <c r="N127" s="28" t="s">
        <v>76</v>
      </c>
      <c r="O127" s="29">
        <f t="shared" si="1"/>
        <v>0</v>
      </c>
    </row>
    <row r="128" spans="1:15" ht="15.75" customHeight="1" x14ac:dyDescent="0.3">
      <c r="A128" s="17" t="s">
        <v>192</v>
      </c>
      <c r="B128" s="30" t="s">
        <v>76</v>
      </c>
      <c r="C128" s="31">
        <v>2211133</v>
      </c>
      <c r="D128" s="31">
        <v>13</v>
      </c>
      <c r="E128" s="32" t="s">
        <v>55</v>
      </c>
      <c r="F128" s="30" t="s">
        <v>56</v>
      </c>
      <c r="G128" s="30" t="s">
        <v>18</v>
      </c>
      <c r="H128" s="33" t="s">
        <v>19</v>
      </c>
      <c r="I128" s="34">
        <v>28</v>
      </c>
      <c r="J128" s="35" t="s">
        <v>76</v>
      </c>
      <c r="K128" s="36">
        <v>24.9</v>
      </c>
      <c r="L128" s="37">
        <f>[1]Sheet2!K122</f>
        <v>0</v>
      </c>
      <c r="M128" s="35">
        <f>[1]Sheet2!L122</f>
        <v>0</v>
      </c>
      <c r="N128" s="38" t="s">
        <v>76</v>
      </c>
      <c r="O128" s="29">
        <f t="shared" si="1"/>
        <v>0</v>
      </c>
    </row>
    <row r="129" spans="1:15" ht="15.75" customHeight="1" x14ac:dyDescent="0.3">
      <c r="A129" s="17" t="s">
        <v>195</v>
      </c>
      <c r="B129" s="46" t="s">
        <v>196</v>
      </c>
      <c r="C129" s="47">
        <v>1212012</v>
      </c>
      <c r="D129" s="47">
        <v>13</v>
      </c>
      <c r="E129" s="47" t="s">
        <v>26</v>
      </c>
      <c r="F129" s="46" t="s">
        <v>27</v>
      </c>
      <c r="G129" s="46" t="s">
        <v>18</v>
      </c>
      <c r="H129" s="46" t="s">
        <v>19</v>
      </c>
      <c r="I129" s="48">
        <v>16.8</v>
      </c>
      <c r="J129" s="48">
        <v>2.9</v>
      </c>
      <c r="K129" s="48">
        <v>8.9</v>
      </c>
      <c r="L129" s="49">
        <f>[1]Sheet2!K123</f>
        <v>0</v>
      </c>
      <c r="M129" s="48">
        <f>[1]Sheet2!L123</f>
        <v>0</v>
      </c>
      <c r="N129" s="50">
        <v>0.71035066206322406</v>
      </c>
      <c r="O129" s="29">
        <f t="shared" si="1"/>
        <v>0.71035066206322406</v>
      </c>
    </row>
    <row r="130" spans="1:15" ht="15.75" customHeight="1" x14ac:dyDescent="0.3">
      <c r="A130" s="17" t="s">
        <v>195</v>
      </c>
      <c r="B130" s="46" t="s">
        <v>197</v>
      </c>
      <c r="C130" s="47">
        <v>1212013</v>
      </c>
      <c r="D130" s="47">
        <v>13</v>
      </c>
      <c r="E130" s="47" t="s">
        <v>26</v>
      </c>
      <c r="F130" s="46" t="s">
        <v>27</v>
      </c>
      <c r="G130" s="46" t="s">
        <v>18</v>
      </c>
      <c r="H130" s="46" t="s">
        <v>19</v>
      </c>
      <c r="I130" s="48">
        <v>16.8</v>
      </c>
      <c r="J130" s="48">
        <v>7.36</v>
      </c>
      <c r="K130" s="48">
        <v>14.3</v>
      </c>
      <c r="L130" s="49">
        <f>[1]Sheet2!K124</f>
        <v>7.0659999999999987E-2</v>
      </c>
      <c r="M130" s="48">
        <f>[1]Sheet2!L124</f>
        <v>0</v>
      </c>
      <c r="N130" s="50">
        <v>0.74595606047351326</v>
      </c>
      <c r="O130" s="29">
        <f t="shared" si="1"/>
        <v>0.74595606047351326</v>
      </c>
    </row>
    <row r="131" spans="1:15" ht="15.75" customHeight="1" x14ac:dyDescent="0.3">
      <c r="A131" s="25" t="s">
        <v>198</v>
      </c>
      <c r="B131" s="52" t="s">
        <v>199</v>
      </c>
      <c r="C131" s="53">
        <v>4220013</v>
      </c>
      <c r="D131" s="53">
        <v>13</v>
      </c>
      <c r="E131" s="53" t="s">
        <v>200</v>
      </c>
      <c r="F131" s="52" t="s">
        <v>36</v>
      </c>
      <c r="G131" s="52" t="s">
        <v>18</v>
      </c>
      <c r="H131" s="52" t="s">
        <v>38</v>
      </c>
      <c r="I131" s="54">
        <v>7.5</v>
      </c>
      <c r="J131" s="54">
        <v>7.8534379404609291</v>
      </c>
      <c r="K131" s="54">
        <v>17.8</v>
      </c>
      <c r="L131" s="56">
        <f>[1]Sheet2!K125</f>
        <v>0.93033500000000013</v>
      </c>
      <c r="M131" s="54">
        <f>[1]Sheet2!L125</f>
        <v>2.2201900000000001</v>
      </c>
      <c r="N131" s="57">
        <v>2.4117016967582292</v>
      </c>
      <c r="O131" s="29">
        <f t="shared" si="1"/>
        <v>0.1915116967582291</v>
      </c>
    </row>
    <row r="132" spans="1:15" ht="15.75" customHeight="1" x14ac:dyDescent="0.3">
      <c r="A132" s="17" t="s">
        <v>198</v>
      </c>
      <c r="B132" s="46" t="s">
        <v>201</v>
      </c>
      <c r="C132" s="47">
        <v>4220033</v>
      </c>
      <c r="D132" s="47">
        <v>13</v>
      </c>
      <c r="E132" s="47" t="s">
        <v>200</v>
      </c>
      <c r="F132" s="46" t="s">
        <v>36</v>
      </c>
      <c r="G132" s="46" t="s">
        <v>18</v>
      </c>
      <c r="H132" s="46" t="s">
        <v>46</v>
      </c>
      <c r="I132" s="51">
        <v>14</v>
      </c>
      <c r="J132" s="48">
        <v>6.5</v>
      </c>
      <c r="K132" s="48">
        <v>17.8</v>
      </c>
      <c r="L132" s="49">
        <f>[1]Sheet2!K126</f>
        <v>0.54527499999999995</v>
      </c>
      <c r="M132" s="48">
        <f>[1]Sheet2!L126</f>
        <v>0</v>
      </c>
      <c r="N132" s="50">
        <v>2.0824478429008182</v>
      </c>
      <c r="O132" s="29">
        <f t="shared" si="1"/>
        <v>2.0824478429008182</v>
      </c>
    </row>
    <row r="133" spans="1:15" ht="15.75" customHeight="1" x14ac:dyDescent="0.3">
      <c r="A133" s="17" t="s">
        <v>198</v>
      </c>
      <c r="B133" s="46" t="s">
        <v>202</v>
      </c>
      <c r="C133" s="47">
        <v>4220023</v>
      </c>
      <c r="D133" s="47">
        <v>13</v>
      </c>
      <c r="E133" s="47" t="s">
        <v>200</v>
      </c>
      <c r="F133" s="46" t="s">
        <v>36</v>
      </c>
      <c r="G133" s="46" t="s">
        <v>18</v>
      </c>
      <c r="H133" s="46" t="s">
        <v>46</v>
      </c>
      <c r="I133" s="51">
        <v>14</v>
      </c>
      <c r="J133" s="51">
        <v>3</v>
      </c>
      <c r="K133" s="48">
        <v>17.8</v>
      </c>
      <c r="L133" s="49">
        <f>[1]Sheet2!K127</f>
        <v>0.6253200000000001</v>
      </c>
      <c r="M133" s="48">
        <f>[1]Sheet2!L127</f>
        <v>2.2000000000000002</v>
      </c>
      <c r="N133" s="50">
        <v>-1.4055389260893172</v>
      </c>
      <c r="O133" s="29">
        <f t="shared" si="1"/>
        <v>-3.6055389260893174</v>
      </c>
    </row>
    <row r="134" spans="1:15" ht="15.75" customHeight="1" x14ac:dyDescent="0.3">
      <c r="A134" s="17" t="s">
        <v>203</v>
      </c>
      <c r="B134" s="46" t="s">
        <v>204</v>
      </c>
      <c r="C134" s="47">
        <v>1221013</v>
      </c>
      <c r="D134" s="47">
        <v>13</v>
      </c>
      <c r="E134" s="47" t="s">
        <v>26</v>
      </c>
      <c r="F134" s="46" t="s">
        <v>27</v>
      </c>
      <c r="G134" s="46" t="s">
        <v>18</v>
      </c>
      <c r="H134" s="46" t="s">
        <v>22</v>
      </c>
      <c r="I134" s="48">
        <v>22.4</v>
      </c>
      <c r="J134" s="48">
        <v>8.9</v>
      </c>
      <c r="K134" s="48">
        <v>18.399999999999999</v>
      </c>
      <c r="L134" s="49">
        <f>[1]Sheet2!K128</f>
        <v>0.30155499999999996</v>
      </c>
      <c r="M134" s="48">
        <f>[1]Sheet2!L128</f>
        <v>0</v>
      </c>
      <c r="N134" s="50">
        <v>3.0157087537627008</v>
      </c>
      <c r="O134" s="29">
        <f t="shared" si="1"/>
        <v>3.0157087537627008</v>
      </c>
    </row>
    <row r="135" spans="1:15" ht="15.75" customHeight="1" x14ac:dyDescent="0.3">
      <c r="A135" s="17" t="s">
        <v>203</v>
      </c>
      <c r="B135" s="46" t="s">
        <v>205</v>
      </c>
      <c r="C135" s="47">
        <v>1221023</v>
      </c>
      <c r="D135" s="47">
        <v>13</v>
      </c>
      <c r="E135" s="47" t="s">
        <v>26</v>
      </c>
      <c r="F135" s="46" t="s">
        <v>27</v>
      </c>
      <c r="G135" s="46" t="s">
        <v>18</v>
      </c>
      <c r="H135" s="46" t="s">
        <v>22</v>
      </c>
      <c r="I135" s="48">
        <v>22.4</v>
      </c>
      <c r="J135" s="48">
        <v>5</v>
      </c>
      <c r="K135" s="48">
        <v>9.9</v>
      </c>
      <c r="L135" s="49">
        <f>[1]Sheet2!K129</f>
        <v>6.6795000000000007E-2</v>
      </c>
      <c r="M135" s="48">
        <f>[1]Sheet2!L129</f>
        <v>0</v>
      </c>
      <c r="N135" s="50">
        <v>1.9759355788547321</v>
      </c>
      <c r="O135" s="29">
        <f t="shared" si="1"/>
        <v>1.9759355788547321</v>
      </c>
    </row>
    <row r="136" spans="1:15" ht="15.75" customHeight="1" x14ac:dyDescent="0.3">
      <c r="A136" s="17" t="s">
        <v>203</v>
      </c>
      <c r="B136" s="46" t="s">
        <v>206</v>
      </c>
      <c r="C136" s="47">
        <v>1221033</v>
      </c>
      <c r="D136" s="47">
        <v>13</v>
      </c>
      <c r="E136" s="47" t="s">
        <v>26</v>
      </c>
      <c r="F136" s="46" t="s">
        <v>27</v>
      </c>
      <c r="G136" s="46" t="s">
        <v>18</v>
      </c>
      <c r="H136" s="46" t="s">
        <v>22</v>
      </c>
      <c r="I136" s="48">
        <v>22.4</v>
      </c>
      <c r="J136" s="48">
        <v>11.6</v>
      </c>
      <c r="K136" s="48">
        <v>17.8</v>
      </c>
      <c r="L136" s="49">
        <f>[1]Sheet2!K130</f>
        <v>0.18467000000000003</v>
      </c>
      <c r="M136" s="48">
        <f>[1]Sheet2!L130</f>
        <v>0</v>
      </c>
      <c r="N136" s="50">
        <v>2.6149435209741076</v>
      </c>
      <c r="O136" s="29">
        <f t="shared" si="1"/>
        <v>2.6149435209741076</v>
      </c>
    </row>
    <row r="137" spans="1:15" ht="15.75" customHeight="1" x14ac:dyDescent="0.3">
      <c r="A137" s="17" t="s">
        <v>207</v>
      </c>
      <c r="B137" s="46" t="s">
        <v>208</v>
      </c>
      <c r="C137" s="47">
        <v>4222013</v>
      </c>
      <c r="D137" s="47">
        <v>13</v>
      </c>
      <c r="E137" s="47" t="s">
        <v>62</v>
      </c>
      <c r="F137" s="46" t="s">
        <v>51</v>
      </c>
      <c r="G137" s="46" t="s">
        <v>18</v>
      </c>
      <c r="H137" s="46" t="s">
        <v>19</v>
      </c>
      <c r="I137" s="51">
        <v>28</v>
      </c>
      <c r="J137" s="48">
        <v>11.6</v>
      </c>
      <c r="K137" s="48">
        <v>17.8</v>
      </c>
      <c r="L137" s="49">
        <f>[1]Sheet2!K131</f>
        <v>0.15290000000000001</v>
      </c>
      <c r="M137" s="48">
        <f>[1]Sheet2!L131</f>
        <v>0</v>
      </c>
      <c r="N137" s="50">
        <v>3.1172189795821068</v>
      </c>
      <c r="O137" s="29">
        <f t="shared" ref="O137:O200" si="2">IFERROR(N137-M137,)</f>
        <v>3.1172189795821068</v>
      </c>
    </row>
    <row r="138" spans="1:15" ht="15.75" customHeight="1" x14ac:dyDescent="0.3">
      <c r="A138" s="17" t="s">
        <v>207</v>
      </c>
      <c r="B138" s="46" t="s">
        <v>209</v>
      </c>
      <c r="C138" s="47">
        <v>4222023</v>
      </c>
      <c r="D138" s="47">
        <v>13</v>
      </c>
      <c r="E138" s="47" t="s">
        <v>62</v>
      </c>
      <c r="F138" s="46" t="s">
        <v>51</v>
      </c>
      <c r="G138" s="46" t="s">
        <v>18</v>
      </c>
      <c r="H138" s="46" t="s">
        <v>19</v>
      </c>
      <c r="I138" s="51">
        <v>28</v>
      </c>
      <c r="J138" s="48">
        <v>7.1</v>
      </c>
      <c r="K138" s="48">
        <v>17.8</v>
      </c>
      <c r="L138" s="49">
        <f>[1]Sheet2!K132</f>
        <v>0.44960999999999995</v>
      </c>
      <c r="M138" s="48">
        <f>[1]Sheet2!L132</f>
        <v>0</v>
      </c>
      <c r="N138" s="50">
        <v>1.2960157620179757</v>
      </c>
      <c r="O138" s="29">
        <f t="shared" si="2"/>
        <v>1.2960157620179757</v>
      </c>
    </row>
    <row r="139" spans="1:15" ht="15.75" customHeight="1" x14ac:dyDescent="0.3">
      <c r="A139" s="17" t="s">
        <v>207</v>
      </c>
      <c r="B139" s="46" t="s">
        <v>210</v>
      </c>
      <c r="C139" s="47">
        <v>4222043</v>
      </c>
      <c r="D139" s="47">
        <v>13</v>
      </c>
      <c r="E139" s="47" t="s">
        <v>62</v>
      </c>
      <c r="F139" s="46" t="s">
        <v>51</v>
      </c>
      <c r="G139" s="46" t="s">
        <v>18</v>
      </c>
      <c r="H139" s="46" t="s">
        <v>22</v>
      </c>
      <c r="I139" s="51">
        <v>28</v>
      </c>
      <c r="J139" s="48">
        <v>5.8</v>
      </c>
      <c r="K139" s="48">
        <v>17.8</v>
      </c>
      <c r="L139" s="49">
        <f>[1]Sheet2!K133</f>
        <v>0.14007</v>
      </c>
      <c r="M139" s="48">
        <f>[1]Sheet2!L133</f>
        <v>0</v>
      </c>
      <c r="N139" s="50">
        <v>1.7504459690608285</v>
      </c>
      <c r="O139" s="29">
        <f t="shared" si="2"/>
        <v>1.7504459690608285</v>
      </c>
    </row>
    <row r="140" spans="1:15" ht="15.75" customHeight="1" x14ac:dyDescent="0.3">
      <c r="A140" s="17" t="s">
        <v>207</v>
      </c>
      <c r="B140" s="46" t="s">
        <v>211</v>
      </c>
      <c r="C140" s="47">
        <v>4222033</v>
      </c>
      <c r="D140" s="47">
        <v>13</v>
      </c>
      <c r="E140" s="47" t="s">
        <v>62</v>
      </c>
      <c r="F140" s="46" t="s">
        <v>51</v>
      </c>
      <c r="G140" s="46" t="s">
        <v>18</v>
      </c>
      <c r="H140" s="46" t="s">
        <v>22</v>
      </c>
      <c r="I140" s="51">
        <v>28</v>
      </c>
      <c r="J140" s="48">
        <v>8.4</v>
      </c>
      <c r="K140" s="48">
        <v>17.8</v>
      </c>
      <c r="L140" s="49">
        <f>[1]Sheet2!K134</f>
        <v>0.18806499999999998</v>
      </c>
      <c r="M140" s="48">
        <f>[1]Sheet2!L134</f>
        <v>0</v>
      </c>
      <c r="N140" s="50">
        <v>2.7885010612231347</v>
      </c>
      <c r="O140" s="29">
        <f t="shared" si="2"/>
        <v>2.7885010612231347</v>
      </c>
    </row>
    <row r="141" spans="1:15" ht="15.75" customHeight="1" x14ac:dyDescent="0.3">
      <c r="A141" s="17" t="s">
        <v>212</v>
      </c>
      <c r="B141" s="46" t="s">
        <v>213</v>
      </c>
      <c r="C141" s="47">
        <v>4223013</v>
      </c>
      <c r="D141" s="47">
        <v>13</v>
      </c>
      <c r="E141" s="47" t="s">
        <v>214</v>
      </c>
      <c r="F141" s="46" t="s">
        <v>51</v>
      </c>
      <c r="G141" s="46" t="s">
        <v>18</v>
      </c>
      <c r="H141" s="46" t="s">
        <v>38</v>
      </c>
      <c r="I141" s="48">
        <v>12.5</v>
      </c>
      <c r="J141" s="48">
        <v>3.92</v>
      </c>
      <c r="K141" s="48">
        <v>17.8</v>
      </c>
      <c r="L141" s="49">
        <f>[1]Sheet2!K135</f>
        <v>0.10913999999999999</v>
      </c>
      <c r="M141" s="48">
        <f>[1]Sheet2!L135</f>
        <v>0</v>
      </c>
      <c r="N141" s="50">
        <v>1.3421385600680757</v>
      </c>
      <c r="O141" s="29">
        <f t="shared" si="2"/>
        <v>1.3421385600680757</v>
      </c>
    </row>
    <row r="142" spans="1:15" ht="15.75" customHeight="1" x14ac:dyDescent="0.3">
      <c r="A142" s="17" t="s">
        <v>212</v>
      </c>
      <c r="B142" s="39" t="s">
        <v>76</v>
      </c>
      <c r="C142" s="32">
        <v>4223023</v>
      </c>
      <c r="D142" s="32">
        <v>13</v>
      </c>
      <c r="E142" s="32" t="s">
        <v>214</v>
      </c>
      <c r="F142" s="39" t="s">
        <v>51</v>
      </c>
      <c r="G142" s="39" t="s">
        <v>18</v>
      </c>
      <c r="H142" s="40" t="s">
        <v>38</v>
      </c>
      <c r="I142" s="41">
        <v>12.5</v>
      </c>
      <c r="J142" s="42" t="s">
        <v>76</v>
      </c>
      <c r="K142" s="43">
        <v>11</v>
      </c>
      <c r="L142" s="44">
        <f>[1]Sheet2!K136</f>
        <v>0</v>
      </c>
      <c r="M142" s="42">
        <f>[1]Sheet2!L136</f>
        <v>0</v>
      </c>
      <c r="N142" s="38" t="s">
        <v>76</v>
      </c>
      <c r="O142" s="29">
        <f t="shared" si="2"/>
        <v>0</v>
      </c>
    </row>
    <row r="143" spans="1:15" ht="15.75" customHeight="1" x14ac:dyDescent="0.3">
      <c r="A143" s="17" t="s">
        <v>215</v>
      </c>
      <c r="B143" s="46" t="s">
        <v>216</v>
      </c>
      <c r="C143" s="47">
        <v>5218013</v>
      </c>
      <c r="D143" s="47">
        <v>13</v>
      </c>
      <c r="E143" s="47" t="s">
        <v>217</v>
      </c>
      <c r="F143" s="46" t="s">
        <v>17</v>
      </c>
      <c r="G143" s="46" t="s">
        <v>18</v>
      </c>
      <c r="H143" s="46" t="s">
        <v>38</v>
      </c>
      <c r="I143" s="51">
        <v>14</v>
      </c>
      <c r="J143" s="48">
        <v>6.7</v>
      </c>
      <c r="K143" s="48">
        <v>17.8</v>
      </c>
      <c r="L143" s="49">
        <f>[1]Sheet2!K137</f>
        <v>9.9970000000000003E-2</v>
      </c>
      <c r="M143" s="48">
        <f>[1]Sheet2!L137</f>
        <v>6.7456849999999999</v>
      </c>
      <c r="N143" s="50">
        <v>1.0598439952638246</v>
      </c>
      <c r="O143" s="29">
        <f t="shared" si="2"/>
        <v>-5.6858410047361758</v>
      </c>
    </row>
    <row r="144" spans="1:15" ht="15.75" customHeight="1" x14ac:dyDescent="0.3">
      <c r="A144" s="17" t="s">
        <v>215</v>
      </c>
      <c r="B144" s="46" t="s">
        <v>218</v>
      </c>
      <c r="C144" s="47">
        <v>5218023</v>
      </c>
      <c r="D144" s="47">
        <v>13</v>
      </c>
      <c r="E144" s="47" t="s">
        <v>217</v>
      </c>
      <c r="F144" s="46" t="s">
        <v>17</v>
      </c>
      <c r="G144" s="46" t="s">
        <v>18</v>
      </c>
      <c r="H144" s="46" t="s">
        <v>38</v>
      </c>
      <c r="I144" s="51">
        <v>14</v>
      </c>
      <c r="J144" s="48">
        <v>1.8</v>
      </c>
      <c r="K144" s="48">
        <v>17.8</v>
      </c>
      <c r="L144" s="49">
        <f>[1]Sheet2!K138</f>
        <v>5.8715000000000003E-2</v>
      </c>
      <c r="M144" s="48">
        <f>[1]Sheet2!L138</f>
        <v>2.5521479999999999</v>
      </c>
      <c r="N144" s="50">
        <v>0.59156676154027044</v>
      </c>
      <c r="O144" s="29">
        <f t="shared" si="2"/>
        <v>-1.9605812384597294</v>
      </c>
    </row>
    <row r="145" spans="1:15" ht="15.75" customHeight="1" x14ac:dyDescent="0.3">
      <c r="A145" s="17" t="s">
        <v>219</v>
      </c>
      <c r="B145" s="46" t="s">
        <v>220</v>
      </c>
      <c r="C145" s="47">
        <v>4224013</v>
      </c>
      <c r="D145" s="47">
        <v>13</v>
      </c>
      <c r="E145" s="47" t="s">
        <v>221</v>
      </c>
      <c r="F145" s="46" t="s">
        <v>51</v>
      </c>
      <c r="G145" s="46" t="s">
        <v>18</v>
      </c>
      <c r="H145" s="46" t="s">
        <v>73</v>
      </c>
      <c r="I145" s="51">
        <v>28</v>
      </c>
      <c r="J145" s="48">
        <v>10.8</v>
      </c>
      <c r="K145" s="48">
        <v>17.8</v>
      </c>
      <c r="L145" s="49">
        <f>[1]Sheet2!K139</f>
        <v>2E-3</v>
      </c>
      <c r="M145" s="48">
        <f>[1]Sheet2!L139</f>
        <v>0</v>
      </c>
      <c r="N145" s="50">
        <v>2.9691001427106323</v>
      </c>
      <c r="O145" s="29">
        <f t="shared" si="2"/>
        <v>2.9691001427106323</v>
      </c>
    </row>
    <row r="146" spans="1:15" ht="15.75" customHeight="1" x14ac:dyDescent="0.3">
      <c r="A146" s="17" t="s">
        <v>219</v>
      </c>
      <c r="B146" s="46" t="s">
        <v>222</v>
      </c>
      <c r="C146" s="47">
        <v>4224023</v>
      </c>
      <c r="D146" s="47">
        <v>13</v>
      </c>
      <c r="E146" s="47" t="s">
        <v>221</v>
      </c>
      <c r="F146" s="46" t="s">
        <v>51</v>
      </c>
      <c r="G146" s="46" t="s">
        <v>18</v>
      </c>
      <c r="H146" s="46" t="s">
        <v>73</v>
      </c>
      <c r="I146" s="51">
        <v>28</v>
      </c>
      <c r="J146" s="51">
        <v>8</v>
      </c>
      <c r="K146" s="48">
        <v>17.8</v>
      </c>
      <c r="L146" s="49">
        <f>[1]Sheet2!K140</f>
        <v>0.30827999999999994</v>
      </c>
      <c r="M146" s="48">
        <f>[1]Sheet2!L140</f>
        <v>0</v>
      </c>
      <c r="N146" s="50">
        <v>1.6661941513404162</v>
      </c>
      <c r="O146" s="29">
        <f t="shared" si="2"/>
        <v>1.6661941513404162</v>
      </c>
    </row>
    <row r="147" spans="1:15" ht="15.75" customHeight="1" x14ac:dyDescent="0.3">
      <c r="A147" s="17" t="s">
        <v>219</v>
      </c>
      <c r="B147" s="46" t="s">
        <v>223</v>
      </c>
      <c r="C147" s="47">
        <v>4224043</v>
      </c>
      <c r="D147" s="47">
        <v>13</v>
      </c>
      <c r="E147" s="47" t="s">
        <v>221</v>
      </c>
      <c r="F147" s="46" t="s">
        <v>51</v>
      </c>
      <c r="G147" s="46" t="s">
        <v>18</v>
      </c>
      <c r="H147" s="46" t="s">
        <v>140</v>
      </c>
      <c r="I147" s="51">
        <v>28</v>
      </c>
      <c r="J147" s="48">
        <v>9.9</v>
      </c>
      <c r="K147" s="48">
        <v>17.8</v>
      </c>
      <c r="L147" s="49">
        <f>[1]Sheet2!K141</f>
        <v>0.18099999999999999</v>
      </c>
      <c r="M147" s="48">
        <f>[1]Sheet2!L141</f>
        <v>0</v>
      </c>
      <c r="N147" s="50">
        <v>3.2461741128224113</v>
      </c>
      <c r="O147" s="29">
        <f t="shared" si="2"/>
        <v>3.2461741128224113</v>
      </c>
    </row>
    <row r="148" spans="1:15" ht="15.75" customHeight="1" x14ac:dyDescent="0.3">
      <c r="A148" s="17" t="s">
        <v>219</v>
      </c>
      <c r="B148" s="46" t="s">
        <v>224</v>
      </c>
      <c r="C148" s="47">
        <v>4224053</v>
      </c>
      <c r="D148" s="47">
        <v>13</v>
      </c>
      <c r="E148" s="47" t="s">
        <v>221</v>
      </c>
      <c r="F148" s="46" t="s">
        <v>51</v>
      </c>
      <c r="G148" s="46" t="s">
        <v>18</v>
      </c>
      <c r="H148" s="46" t="s">
        <v>140</v>
      </c>
      <c r="I148" s="51">
        <v>28</v>
      </c>
      <c r="J148" s="48">
        <v>8.1</v>
      </c>
      <c r="K148" s="48">
        <v>17.8</v>
      </c>
      <c r="L148" s="49">
        <f>[1]Sheet2!K142</f>
        <v>0.18855</v>
      </c>
      <c r="M148" s="48">
        <f>[1]Sheet2!L142</f>
        <v>0</v>
      </c>
      <c r="N148" s="50">
        <v>2.6120578776721892</v>
      </c>
      <c r="O148" s="29">
        <f t="shared" si="2"/>
        <v>2.6120578776721892</v>
      </c>
    </row>
    <row r="149" spans="1:15" ht="15.75" customHeight="1" x14ac:dyDescent="0.3">
      <c r="A149" s="17" t="s">
        <v>219</v>
      </c>
      <c r="B149" s="46" t="s">
        <v>225</v>
      </c>
      <c r="C149" s="47">
        <v>4224033</v>
      </c>
      <c r="D149" s="47">
        <v>13</v>
      </c>
      <c r="E149" s="47" t="s">
        <v>221</v>
      </c>
      <c r="F149" s="46" t="s">
        <v>51</v>
      </c>
      <c r="G149" s="46" t="s">
        <v>18</v>
      </c>
      <c r="H149" s="46" t="s">
        <v>140</v>
      </c>
      <c r="I149" s="51">
        <v>28</v>
      </c>
      <c r="J149" s="48">
        <v>3.7</v>
      </c>
      <c r="K149" s="48">
        <v>17.8</v>
      </c>
      <c r="L149" s="49">
        <f>[1]Sheet2!K143</f>
        <v>2.1122400000000003</v>
      </c>
      <c r="M149" s="48">
        <f>[1]Sheet2!L143</f>
        <v>0</v>
      </c>
      <c r="N149" s="50">
        <v>2.7663161508601206</v>
      </c>
      <c r="O149" s="29">
        <f t="shared" si="2"/>
        <v>2.7663161508601206</v>
      </c>
    </row>
    <row r="150" spans="1:15" ht="15.75" customHeight="1" x14ac:dyDescent="0.3">
      <c r="A150" s="17" t="s">
        <v>226</v>
      </c>
      <c r="B150" s="46" t="s">
        <v>227</v>
      </c>
      <c r="C150" s="47">
        <v>1225012</v>
      </c>
      <c r="D150" s="47">
        <v>11</v>
      </c>
      <c r="E150" s="47" t="s">
        <v>68</v>
      </c>
      <c r="F150" s="46" t="s">
        <v>27</v>
      </c>
      <c r="G150" s="46" t="s">
        <v>18</v>
      </c>
      <c r="H150" s="47" t="s">
        <v>228</v>
      </c>
      <c r="I150" s="48">
        <v>62.4</v>
      </c>
      <c r="J150" s="48">
        <v>0.9</v>
      </c>
      <c r="K150" s="51">
        <v>16</v>
      </c>
      <c r="L150" s="49">
        <f>[1]Sheet2!K144</f>
        <v>0</v>
      </c>
      <c r="M150" s="48">
        <f>[1]Sheet2!L144</f>
        <v>0</v>
      </c>
      <c r="N150" s="50">
        <v>0.1741055091680192</v>
      </c>
      <c r="O150" s="29">
        <f t="shared" si="2"/>
        <v>0.1741055091680192</v>
      </c>
    </row>
    <row r="151" spans="1:15" ht="15.75" customHeight="1" x14ac:dyDescent="0.3">
      <c r="A151" s="17" t="s">
        <v>226</v>
      </c>
      <c r="B151" s="46" t="s">
        <v>229</v>
      </c>
      <c r="C151" s="47">
        <v>1225032</v>
      </c>
      <c r="D151" s="47">
        <v>11</v>
      </c>
      <c r="E151" s="47" t="s">
        <v>68</v>
      </c>
      <c r="F151" s="46" t="s">
        <v>27</v>
      </c>
      <c r="G151" s="46" t="s">
        <v>18</v>
      </c>
      <c r="H151" s="47" t="s">
        <v>228</v>
      </c>
      <c r="I151" s="48">
        <v>62.4</v>
      </c>
      <c r="J151" s="48">
        <v>4.6500000000000004</v>
      </c>
      <c r="K151" s="48">
        <v>8.9</v>
      </c>
      <c r="L151" s="49">
        <f>[1]Sheet2!K145</f>
        <v>0.20737</v>
      </c>
      <c r="M151" s="48">
        <f>[1]Sheet2!L145</f>
        <v>0</v>
      </c>
      <c r="N151" s="50">
        <v>0.91178046821306336</v>
      </c>
      <c r="O151" s="29">
        <f t="shared" si="2"/>
        <v>0.91178046821306336</v>
      </c>
    </row>
    <row r="152" spans="1:15" ht="15.75" customHeight="1" x14ac:dyDescent="0.3">
      <c r="A152" s="17" t="s">
        <v>226</v>
      </c>
      <c r="B152" s="46" t="s">
        <v>230</v>
      </c>
      <c r="C152" s="47">
        <v>1225042</v>
      </c>
      <c r="D152" s="47">
        <v>11</v>
      </c>
      <c r="E152" s="47" t="s">
        <v>68</v>
      </c>
      <c r="F152" s="46" t="s">
        <v>27</v>
      </c>
      <c r="G152" s="46" t="s">
        <v>18</v>
      </c>
      <c r="H152" s="47" t="s">
        <v>228</v>
      </c>
      <c r="I152" s="48">
        <v>62.4</v>
      </c>
      <c r="J152" s="48">
        <v>4.0999999999999996</v>
      </c>
      <c r="K152" s="51">
        <v>16</v>
      </c>
      <c r="L152" s="49">
        <f>[1]Sheet2!K146</f>
        <v>0.189</v>
      </c>
      <c r="M152" s="48">
        <f>[1]Sheet2!L146</f>
        <v>0</v>
      </c>
      <c r="N152" s="50">
        <v>0.86972310158040778</v>
      </c>
      <c r="O152" s="29">
        <f t="shared" si="2"/>
        <v>0.86972310158040778</v>
      </c>
    </row>
    <row r="153" spans="1:15" ht="15.75" customHeight="1" x14ac:dyDescent="0.3">
      <c r="A153" s="17" t="s">
        <v>226</v>
      </c>
      <c r="B153" s="46" t="s">
        <v>231</v>
      </c>
      <c r="C153" s="47">
        <v>1225062</v>
      </c>
      <c r="D153" s="47">
        <v>11</v>
      </c>
      <c r="E153" s="47" t="s">
        <v>68</v>
      </c>
      <c r="F153" s="46" t="s">
        <v>27</v>
      </c>
      <c r="G153" s="46" t="s">
        <v>18</v>
      </c>
      <c r="H153" s="47" t="s">
        <v>228</v>
      </c>
      <c r="I153" s="48">
        <v>62.4</v>
      </c>
      <c r="J153" s="48">
        <v>5.4</v>
      </c>
      <c r="K153" s="48">
        <v>8.9</v>
      </c>
      <c r="L153" s="49">
        <f>[1]Sheet2!K147</f>
        <v>0.12720000000000001</v>
      </c>
      <c r="M153" s="48">
        <f>[1]Sheet2!L147</f>
        <v>0</v>
      </c>
      <c r="N153" s="50">
        <v>1.4545575110695064</v>
      </c>
      <c r="O153" s="29">
        <f t="shared" si="2"/>
        <v>1.4545575110695064</v>
      </c>
    </row>
    <row r="154" spans="1:15" ht="15.75" customHeight="1" x14ac:dyDescent="0.3">
      <c r="A154" s="17" t="s">
        <v>226</v>
      </c>
      <c r="B154" s="46" t="s">
        <v>232</v>
      </c>
      <c r="C154" s="47">
        <v>1225112</v>
      </c>
      <c r="D154" s="47">
        <v>11</v>
      </c>
      <c r="E154" s="47" t="s">
        <v>68</v>
      </c>
      <c r="F154" s="46" t="s">
        <v>27</v>
      </c>
      <c r="G154" s="46" t="s">
        <v>18</v>
      </c>
      <c r="H154" s="47" t="s">
        <v>228</v>
      </c>
      <c r="I154" s="48">
        <v>62.4</v>
      </c>
      <c r="J154" s="48">
        <v>7.06</v>
      </c>
      <c r="K154" s="48">
        <v>12.8</v>
      </c>
      <c r="L154" s="49">
        <f>[1]Sheet2!K148</f>
        <v>0.1474</v>
      </c>
      <c r="M154" s="48">
        <f>[1]Sheet2!L148</f>
        <v>0</v>
      </c>
      <c r="N154" s="50">
        <v>1.6958006872344928</v>
      </c>
      <c r="O154" s="29">
        <f t="shared" si="2"/>
        <v>1.6958006872344928</v>
      </c>
    </row>
    <row r="155" spans="1:15" ht="15.75" customHeight="1" x14ac:dyDescent="0.3">
      <c r="A155" s="17" t="s">
        <v>226</v>
      </c>
      <c r="B155" s="46" t="s">
        <v>233</v>
      </c>
      <c r="C155" s="47">
        <v>1225033</v>
      </c>
      <c r="D155" s="47">
        <v>13</v>
      </c>
      <c r="E155" s="47" t="s">
        <v>68</v>
      </c>
      <c r="F155" s="46" t="s">
        <v>27</v>
      </c>
      <c r="G155" s="46" t="s">
        <v>18</v>
      </c>
      <c r="H155" s="47" t="s">
        <v>234</v>
      </c>
      <c r="I155" s="51">
        <v>70</v>
      </c>
      <c r="J155" s="48">
        <v>8.68</v>
      </c>
      <c r="K155" s="48">
        <v>13.9</v>
      </c>
      <c r="L155" s="49">
        <f>[1]Sheet2!K149</f>
        <v>0</v>
      </c>
      <c r="M155" s="48">
        <f>[1]Sheet2!L149</f>
        <v>0</v>
      </c>
      <c r="N155" s="50">
        <v>3.5334311553360727</v>
      </c>
      <c r="O155" s="29">
        <f t="shared" si="2"/>
        <v>3.5334311553360727</v>
      </c>
    </row>
    <row r="156" spans="1:15" ht="15.75" customHeight="1" x14ac:dyDescent="0.3">
      <c r="A156" s="17" t="s">
        <v>226</v>
      </c>
      <c r="B156" s="46" t="s">
        <v>235</v>
      </c>
      <c r="C156" s="47">
        <v>1225083</v>
      </c>
      <c r="D156" s="47">
        <v>13</v>
      </c>
      <c r="E156" s="47" t="s">
        <v>68</v>
      </c>
      <c r="F156" s="46" t="s">
        <v>27</v>
      </c>
      <c r="G156" s="46" t="s">
        <v>18</v>
      </c>
      <c r="H156" s="47" t="s">
        <v>234</v>
      </c>
      <c r="I156" s="51">
        <v>70</v>
      </c>
      <c r="J156" s="48">
        <v>7.34</v>
      </c>
      <c r="K156" s="48">
        <v>17.8</v>
      </c>
      <c r="L156" s="49">
        <f>[1]Sheet2!K150</f>
        <v>0.91959999999999986</v>
      </c>
      <c r="M156" s="48">
        <f>[1]Sheet2!L150</f>
        <v>0</v>
      </c>
      <c r="N156" s="50">
        <v>2.4448684447614237</v>
      </c>
      <c r="O156" s="29">
        <f t="shared" si="2"/>
        <v>2.4448684447614237</v>
      </c>
    </row>
    <row r="157" spans="1:15" ht="15.75" customHeight="1" x14ac:dyDescent="0.3">
      <c r="A157" s="17" t="s">
        <v>226</v>
      </c>
      <c r="B157" s="46" t="s">
        <v>236</v>
      </c>
      <c r="C157" s="47">
        <v>1225053</v>
      </c>
      <c r="D157" s="47">
        <v>13</v>
      </c>
      <c r="E157" s="47" t="s">
        <v>68</v>
      </c>
      <c r="F157" s="46" t="s">
        <v>27</v>
      </c>
      <c r="G157" s="46" t="s">
        <v>18</v>
      </c>
      <c r="H157" s="47" t="s">
        <v>234</v>
      </c>
      <c r="I157" s="51">
        <v>70</v>
      </c>
      <c r="J157" s="48">
        <v>5.46</v>
      </c>
      <c r="K157" s="48">
        <v>13.9</v>
      </c>
      <c r="L157" s="49">
        <f>[1]Sheet2!K151</f>
        <v>4.0399999999999998E-2</v>
      </c>
      <c r="M157" s="48">
        <f>[1]Sheet2!L151</f>
        <v>0</v>
      </c>
      <c r="N157" s="50">
        <v>2.3536187608869175</v>
      </c>
      <c r="O157" s="29">
        <f t="shared" si="2"/>
        <v>2.3536187608869175</v>
      </c>
    </row>
    <row r="158" spans="1:15" ht="15.75" customHeight="1" x14ac:dyDescent="0.3">
      <c r="A158" s="17" t="s">
        <v>226</v>
      </c>
      <c r="B158" s="46" t="s">
        <v>237</v>
      </c>
      <c r="C158" s="47">
        <v>1225073</v>
      </c>
      <c r="D158" s="47">
        <v>13</v>
      </c>
      <c r="E158" s="47" t="s">
        <v>68</v>
      </c>
      <c r="F158" s="46" t="s">
        <v>27</v>
      </c>
      <c r="G158" s="46" t="s">
        <v>18</v>
      </c>
      <c r="H158" s="47" t="s">
        <v>234</v>
      </c>
      <c r="I158" s="51">
        <v>70</v>
      </c>
      <c r="J158" s="48">
        <v>8.41</v>
      </c>
      <c r="K158" s="48">
        <v>14.3</v>
      </c>
      <c r="L158" s="49">
        <f>[1]Sheet2!K152</f>
        <v>6.7236199999999986</v>
      </c>
      <c r="M158" s="48">
        <f>[1]Sheet2!L152</f>
        <v>0</v>
      </c>
      <c r="N158" s="50">
        <v>0.16567925245992315</v>
      </c>
      <c r="O158" s="29">
        <f t="shared" si="2"/>
        <v>0.16567925245992315</v>
      </c>
    </row>
    <row r="159" spans="1:15" ht="15.75" customHeight="1" x14ac:dyDescent="0.3">
      <c r="A159" s="17" t="s">
        <v>226</v>
      </c>
      <c r="B159" s="39" t="s">
        <v>76</v>
      </c>
      <c r="C159" s="32">
        <v>1225122</v>
      </c>
      <c r="D159" s="32">
        <v>11</v>
      </c>
      <c r="E159" s="32" t="s">
        <v>68</v>
      </c>
      <c r="F159" s="39" t="s">
        <v>27</v>
      </c>
      <c r="G159" s="39" t="s">
        <v>18</v>
      </c>
      <c r="H159" s="45" t="s">
        <v>228</v>
      </c>
      <c r="I159" s="41">
        <v>62.4</v>
      </c>
      <c r="J159" s="42" t="s">
        <v>76</v>
      </c>
      <c r="K159" s="43">
        <v>12.8</v>
      </c>
      <c r="L159" s="44">
        <f>[1]Sheet2!K153</f>
        <v>0</v>
      </c>
      <c r="M159" s="42">
        <f>[1]Sheet2!L153</f>
        <v>0</v>
      </c>
      <c r="N159" s="38" t="s">
        <v>76</v>
      </c>
      <c r="O159" s="29">
        <f t="shared" si="2"/>
        <v>0</v>
      </c>
    </row>
    <row r="160" spans="1:15" ht="15.75" customHeight="1" x14ac:dyDescent="0.3">
      <c r="A160" s="17" t="s">
        <v>238</v>
      </c>
      <c r="B160" s="46" t="s">
        <v>239</v>
      </c>
      <c r="C160" s="47">
        <v>1225013</v>
      </c>
      <c r="D160" s="47">
        <v>13</v>
      </c>
      <c r="E160" s="47" t="s">
        <v>68</v>
      </c>
      <c r="F160" s="46" t="s">
        <v>27</v>
      </c>
      <c r="G160" s="46" t="s">
        <v>18</v>
      </c>
      <c r="H160" s="47" t="s">
        <v>240</v>
      </c>
      <c r="I160" s="48">
        <v>62.4</v>
      </c>
      <c r="J160" s="48">
        <v>5.4</v>
      </c>
      <c r="K160" s="48">
        <v>17.8</v>
      </c>
      <c r="L160" s="49">
        <f>[1]Sheet2!K154</f>
        <v>9.9499999999999988E-3</v>
      </c>
      <c r="M160" s="48">
        <f>[1]Sheet2!L154</f>
        <v>0</v>
      </c>
      <c r="N160" s="50">
        <v>2.2268219783947036</v>
      </c>
      <c r="O160" s="29">
        <f t="shared" si="2"/>
        <v>2.2268219783947036</v>
      </c>
    </row>
    <row r="161" spans="1:15" ht="15.75" customHeight="1" x14ac:dyDescent="0.3">
      <c r="A161" s="17" t="s">
        <v>238</v>
      </c>
      <c r="B161" s="46" t="s">
        <v>241</v>
      </c>
      <c r="C161" s="47">
        <v>1225023</v>
      </c>
      <c r="D161" s="47">
        <v>13</v>
      </c>
      <c r="E161" s="47" t="s">
        <v>68</v>
      </c>
      <c r="F161" s="46" t="s">
        <v>27</v>
      </c>
      <c r="G161" s="46" t="s">
        <v>18</v>
      </c>
      <c r="H161" s="47" t="s">
        <v>240</v>
      </c>
      <c r="I161" s="48">
        <v>62.4</v>
      </c>
      <c r="J161" s="48">
        <v>7.85</v>
      </c>
      <c r="K161" s="48">
        <v>17.8</v>
      </c>
      <c r="L161" s="49">
        <f>[1]Sheet2!K155</f>
        <v>1.8110000000000001E-2</v>
      </c>
      <c r="M161" s="48">
        <f>[1]Sheet2!L155</f>
        <v>0</v>
      </c>
      <c r="N161" s="50">
        <v>3.2717105719566559</v>
      </c>
      <c r="O161" s="29">
        <f t="shared" si="2"/>
        <v>3.2717105719566559</v>
      </c>
    </row>
    <row r="162" spans="1:15" ht="15.75" customHeight="1" x14ac:dyDescent="0.3">
      <c r="A162" s="17" t="s">
        <v>238</v>
      </c>
      <c r="B162" s="46" t="s">
        <v>242</v>
      </c>
      <c r="C162" s="47">
        <v>1225093</v>
      </c>
      <c r="D162" s="47">
        <v>13</v>
      </c>
      <c r="E162" s="47" t="s">
        <v>68</v>
      </c>
      <c r="F162" s="46" t="s">
        <v>27</v>
      </c>
      <c r="G162" s="46" t="s">
        <v>18</v>
      </c>
      <c r="H162" s="47" t="s">
        <v>240</v>
      </c>
      <c r="I162" s="48">
        <v>62.4</v>
      </c>
      <c r="J162" s="48">
        <v>7.29</v>
      </c>
      <c r="K162" s="48">
        <v>13.9</v>
      </c>
      <c r="L162" s="49">
        <f>[1]Sheet2!K156</f>
        <v>2.0604500000000003</v>
      </c>
      <c r="M162" s="48">
        <f>[1]Sheet2!L156</f>
        <v>0</v>
      </c>
      <c r="N162" s="50">
        <v>2.5460771284219641</v>
      </c>
      <c r="O162" s="29">
        <f t="shared" si="2"/>
        <v>2.5460771284219641</v>
      </c>
    </row>
    <row r="163" spans="1:15" ht="15.75" customHeight="1" x14ac:dyDescent="0.3">
      <c r="A163" s="17" t="s">
        <v>238</v>
      </c>
      <c r="B163" s="46" t="s">
        <v>243</v>
      </c>
      <c r="C163" s="47">
        <v>1225043</v>
      </c>
      <c r="D163" s="47">
        <v>13</v>
      </c>
      <c r="E163" s="47" t="s">
        <v>68</v>
      </c>
      <c r="F163" s="46" t="s">
        <v>27</v>
      </c>
      <c r="G163" s="46" t="s">
        <v>18</v>
      </c>
      <c r="H163" s="47" t="s">
        <v>240</v>
      </c>
      <c r="I163" s="48">
        <v>62.4</v>
      </c>
      <c r="J163" s="48">
        <v>6.09</v>
      </c>
      <c r="K163" s="48">
        <v>14.3</v>
      </c>
      <c r="L163" s="49">
        <f>[1]Sheet2!K157</f>
        <v>9.1999999999999998E-3</v>
      </c>
      <c r="M163" s="48">
        <f>[1]Sheet2!L157</f>
        <v>0</v>
      </c>
      <c r="N163" s="50">
        <v>2.8673515773211951</v>
      </c>
      <c r="O163" s="29">
        <f t="shared" si="2"/>
        <v>2.8673515773211951</v>
      </c>
    </row>
    <row r="164" spans="1:15" ht="15.75" customHeight="1" x14ac:dyDescent="0.3">
      <c r="A164" s="17" t="s">
        <v>238</v>
      </c>
      <c r="B164" s="46" t="s">
        <v>244</v>
      </c>
      <c r="C164" s="47">
        <v>1225063</v>
      </c>
      <c r="D164" s="47">
        <v>13</v>
      </c>
      <c r="E164" s="47" t="s">
        <v>68</v>
      </c>
      <c r="F164" s="46" t="s">
        <v>27</v>
      </c>
      <c r="G164" s="46" t="s">
        <v>18</v>
      </c>
      <c r="H164" s="47" t="s">
        <v>240</v>
      </c>
      <c r="I164" s="48">
        <v>62.4</v>
      </c>
      <c r="J164" s="48">
        <v>8.1199999999999992</v>
      </c>
      <c r="K164" s="48">
        <v>13.9</v>
      </c>
      <c r="L164" s="49">
        <f>[1]Sheet2!K158</f>
        <v>0.18948000000000001</v>
      </c>
      <c r="M164" s="48">
        <f>[1]Sheet2!L158</f>
        <v>0</v>
      </c>
      <c r="N164" s="50">
        <v>3.9366696775818166</v>
      </c>
      <c r="O164" s="29">
        <f t="shared" si="2"/>
        <v>3.9366696775818166</v>
      </c>
    </row>
    <row r="165" spans="1:15" ht="15.75" customHeight="1" x14ac:dyDescent="0.3">
      <c r="A165" s="17" t="s">
        <v>238</v>
      </c>
      <c r="B165" s="11" t="s">
        <v>76</v>
      </c>
      <c r="C165" s="12">
        <v>1225022</v>
      </c>
      <c r="D165" s="12">
        <v>11</v>
      </c>
      <c r="E165" s="12" t="s">
        <v>68</v>
      </c>
      <c r="F165" s="11" t="s">
        <v>27</v>
      </c>
      <c r="G165" s="11" t="s">
        <v>18</v>
      </c>
      <c r="H165" s="13" t="s">
        <v>245</v>
      </c>
      <c r="I165" s="27">
        <v>70</v>
      </c>
      <c r="J165" s="16" t="s">
        <v>76</v>
      </c>
      <c r="K165" s="14">
        <v>16</v>
      </c>
      <c r="L165" s="15">
        <f>[1]Sheet2!K159</f>
        <v>0</v>
      </c>
      <c r="M165" s="16">
        <f>[1]Sheet2!L159</f>
        <v>0</v>
      </c>
      <c r="N165" s="28" t="s">
        <v>76</v>
      </c>
      <c r="O165" s="29">
        <f t="shared" si="2"/>
        <v>0</v>
      </c>
    </row>
    <row r="166" spans="1:15" ht="15.75" customHeight="1" x14ac:dyDescent="0.3">
      <c r="A166" s="17" t="s">
        <v>238</v>
      </c>
      <c r="B166" s="30" t="s">
        <v>76</v>
      </c>
      <c r="C166" s="31">
        <v>1225052</v>
      </c>
      <c r="D166" s="31">
        <v>11</v>
      </c>
      <c r="E166" s="32" t="s">
        <v>68</v>
      </c>
      <c r="F166" s="30" t="s">
        <v>27</v>
      </c>
      <c r="G166" s="30" t="s">
        <v>18</v>
      </c>
      <c r="H166" s="33" t="s">
        <v>245</v>
      </c>
      <c r="I166" s="34">
        <v>70</v>
      </c>
      <c r="J166" s="35" t="s">
        <v>76</v>
      </c>
      <c r="K166" s="36">
        <v>9.4</v>
      </c>
      <c r="L166" s="37">
        <f>[1]Sheet2!K160</f>
        <v>0</v>
      </c>
      <c r="M166" s="35">
        <f>[1]Sheet2!L160</f>
        <v>0</v>
      </c>
      <c r="N166" s="38" t="s">
        <v>76</v>
      </c>
      <c r="O166" s="29">
        <f t="shared" si="2"/>
        <v>0</v>
      </c>
    </row>
    <row r="167" spans="1:15" ht="15.75" customHeight="1" x14ac:dyDescent="0.3">
      <c r="A167" s="17" t="s">
        <v>246</v>
      </c>
      <c r="B167" s="46" t="s">
        <v>247</v>
      </c>
      <c r="C167" s="47">
        <v>5230013</v>
      </c>
      <c r="D167" s="47">
        <v>13</v>
      </c>
      <c r="E167" s="47" t="s">
        <v>248</v>
      </c>
      <c r="F167" s="46" t="s">
        <v>17</v>
      </c>
      <c r="G167" s="46" t="s">
        <v>37</v>
      </c>
      <c r="H167" s="46" t="s">
        <v>38</v>
      </c>
      <c r="I167" s="51">
        <v>14</v>
      </c>
      <c r="J167" s="48">
        <v>3.5</v>
      </c>
      <c r="K167" s="48">
        <v>10.4</v>
      </c>
      <c r="L167" s="49">
        <f>[1]Sheet2!K161</f>
        <v>5.1999999999999998E-2</v>
      </c>
      <c r="M167" s="48">
        <f>[1]Sheet2!L161</f>
        <v>0</v>
      </c>
      <c r="N167" s="50">
        <v>1.1100000143051147</v>
      </c>
      <c r="O167" s="29">
        <f t="shared" si="2"/>
        <v>1.1100000143051147</v>
      </c>
    </row>
    <row r="168" spans="1:15" ht="15.75" customHeight="1" x14ac:dyDescent="0.3">
      <c r="A168" s="17" t="s">
        <v>246</v>
      </c>
      <c r="B168" s="46" t="s">
        <v>249</v>
      </c>
      <c r="C168" s="47">
        <v>5230023</v>
      </c>
      <c r="D168" s="47">
        <v>13</v>
      </c>
      <c r="E168" s="47" t="s">
        <v>248</v>
      </c>
      <c r="F168" s="46" t="s">
        <v>17</v>
      </c>
      <c r="G168" s="46" t="s">
        <v>37</v>
      </c>
      <c r="H168" s="46" t="s">
        <v>38</v>
      </c>
      <c r="I168" s="51">
        <v>14</v>
      </c>
      <c r="J168" s="48">
        <v>5.9</v>
      </c>
      <c r="K168" s="48">
        <v>10.7</v>
      </c>
      <c r="L168" s="49">
        <f>[1]Sheet2!K162</f>
        <v>0.28074499999999997</v>
      </c>
      <c r="M168" s="48">
        <f>[1]Sheet2!L162</f>
        <v>0</v>
      </c>
      <c r="N168" s="50">
        <v>1.4600000083446503</v>
      </c>
      <c r="O168" s="29">
        <f t="shared" si="2"/>
        <v>1.4600000083446503</v>
      </c>
    </row>
    <row r="169" spans="1:15" ht="15.75" customHeight="1" x14ac:dyDescent="0.3">
      <c r="A169" s="17" t="s">
        <v>250</v>
      </c>
      <c r="B169" s="46" t="s">
        <v>251</v>
      </c>
      <c r="C169" s="47">
        <v>1231023</v>
      </c>
      <c r="D169" s="47">
        <v>13</v>
      </c>
      <c r="E169" s="47" t="s">
        <v>26</v>
      </c>
      <c r="F169" s="46" t="s">
        <v>27</v>
      </c>
      <c r="G169" s="46" t="s">
        <v>18</v>
      </c>
      <c r="H169" s="46" t="s">
        <v>19</v>
      </c>
      <c r="I169" s="48">
        <v>16.8</v>
      </c>
      <c r="J169" s="48">
        <v>7.9</v>
      </c>
      <c r="K169" s="48">
        <v>10.4</v>
      </c>
      <c r="L169" s="49">
        <f>[1]Sheet2!K163</f>
        <v>0.16899500000000001</v>
      </c>
      <c r="M169" s="48">
        <f>[1]Sheet2!L163</f>
        <v>0</v>
      </c>
      <c r="N169" s="50">
        <v>3.2999170350050626</v>
      </c>
      <c r="O169" s="29">
        <f t="shared" si="2"/>
        <v>3.2999170350050626</v>
      </c>
    </row>
    <row r="170" spans="1:15" ht="15.75" customHeight="1" x14ac:dyDescent="0.3">
      <c r="A170" s="17" t="s">
        <v>250</v>
      </c>
      <c r="B170" s="46" t="s">
        <v>252</v>
      </c>
      <c r="C170" s="47">
        <v>1231013</v>
      </c>
      <c r="D170" s="47">
        <v>13</v>
      </c>
      <c r="E170" s="47" t="s">
        <v>26</v>
      </c>
      <c r="F170" s="46" t="s">
        <v>27</v>
      </c>
      <c r="G170" s="46" t="s">
        <v>18</v>
      </c>
      <c r="H170" s="46" t="s">
        <v>19</v>
      </c>
      <c r="I170" s="48">
        <v>16.8</v>
      </c>
      <c r="J170" s="48">
        <v>6.15</v>
      </c>
      <c r="K170" s="48">
        <v>10.4</v>
      </c>
      <c r="L170" s="49">
        <f>[1]Sheet2!K164</f>
        <v>4.9520000000000002E-2</v>
      </c>
      <c r="M170" s="48">
        <f>[1]Sheet2!L164</f>
        <v>0</v>
      </c>
      <c r="N170" s="50">
        <v>3.0000740456331063</v>
      </c>
      <c r="O170" s="29">
        <f t="shared" si="2"/>
        <v>3.0000740456331063</v>
      </c>
    </row>
    <row r="171" spans="1:15" ht="15.75" customHeight="1" x14ac:dyDescent="0.3">
      <c r="A171" s="17" t="s">
        <v>253</v>
      </c>
      <c r="B171" s="46" t="s">
        <v>254</v>
      </c>
      <c r="C171" s="47">
        <v>2233013</v>
      </c>
      <c r="D171" s="47">
        <v>13</v>
      </c>
      <c r="E171" s="47" t="s">
        <v>255</v>
      </c>
      <c r="F171" s="46" t="s">
        <v>56</v>
      </c>
      <c r="G171" s="46" t="s">
        <v>18</v>
      </c>
      <c r="H171" s="46" t="s">
        <v>38</v>
      </c>
      <c r="I171" s="51">
        <v>28</v>
      </c>
      <c r="J171" s="48">
        <v>3.826685956686021</v>
      </c>
      <c r="K171" s="48">
        <v>17.8</v>
      </c>
      <c r="L171" s="49">
        <f>[1]Sheet2!K165</f>
        <v>6.368E-2</v>
      </c>
      <c r="M171" s="48">
        <f>[1]Sheet2!L165</f>
        <v>0</v>
      </c>
      <c r="N171" s="50">
        <v>1.0268476271845099</v>
      </c>
      <c r="O171" s="29">
        <f t="shared" si="2"/>
        <v>1.0268476271845099</v>
      </c>
    </row>
    <row r="172" spans="1:15" ht="15.75" customHeight="1" x14ac:dyDescent="0.3">
      <c r="A172" s="17" t="s">
        <v>253</v>
      </c>
      <c r="B172" s="46" t="s">
        <v>256</v>
      </c>
      <c r="C172" s="47">
        <v>2233023</v>
      </c>
      <c r="D172" s="47">
        <v>13</v>
      </c>
      <c r="E172" s="47" t="s">
        <v>255</v>
      </c>
      <c r="F172" s="46" t="s">
        <v>56</v>
      </c>
      <c r="G172" s="46" t="s">
        <v>18</v>
      </c>
      <c r="H172" s="46" t="s">
        <v>38</v>
      </c>
      <c r="I172" s="51">
        <v>28</v>
      </c>
      <c r="J172" s="48">
        <v>9.1</v>
      </c>
      <c r="K172" s="48">
        <v>14.3</v>
      </c>
      <c r="L172" s="49">
        <f>[1]Sheet2!K166</f>
        <v>0.13306000000000001</v>
      </c>
      <c r="M172" s="48">
        <f>[1]Sheet2!L166</f>
        <v>0</v>
      </c>
      <c r="N172" s="50">
        <v>3.8018245854540251</v>
      </c>
      <c r="O172" s="29">
        <f t="shared" si="2"/>
        <v>3.8018245854540251</v>
      </c>
    </row>
    <row r="173" spans="1:15" ht="15.75" customHeight="1" x14ac:dyDescent="0.3">
      <c r="A173" s="17" t="s">
        <v>253</v>
      </c>
      <c r="B173" s="46" t="s">
        <v>257</v>
      </c>
      <c r="C173" s="47">
        <v>2233043</v>
      </c>
      <c r="D173" s="47">
        <v>13</v>
      </c>
      <c r="E173" s="47" t="s">
        <v>255</v>
      </c>
      <c r="F173" s="46" t="s">
        <v>56</v>
      </c>
      <c r="G173" s="46" t="s">
        <v>18</v>
      </c>
      <c r="H173" s="46" t="s">
        <v>40</v>
      </c>
      <c r="I173" s="51">
        <v>28</v>
      </c>
      <c r="J173" s="48">
        <v>10.3</v>
      </c>
      <c r="K173" s="48">
        <v>14.3</v>
      </c>
      <c r="L173" s="49">
        <f>[1]Sheet2!K167</f>
        <v>7.4194999999999997E-2</v>
      </c>
      <c r="M173" s="48">
        <f>[1]Sheet2!L167</f>
        <v>0</v>
      </c>
      <c r="N173" s="50">
        <v>4.3919560739576999</v>
      </c>
      <c r="O173" s="29">
        <f t="shared" si="2"/>
        <v>4.3919560739576999</v>
      </c>
    </row>
    <row r="174" spans="1:15" ht="15.75" customHeight="1" x14ac:dyDescent="0.3">
      <c r="A174" s="17" t="s">
        <v>253</v>
      </c>
      <c r="B174" s="46" t="s">
        <v>258</v>
      </c>
      <c r="C174" s="47">
        <v>2233033</v>
      </c>
      <c r="D174" s="47">
        <v>13</v>
      </c>
      <c r="E174" s="47" t="s">
        <v>255</v>
      </c>
      <c r="F174" s="46" t="s">
        <v>56</v>
      </c>
      <c r="G174" s="46" t="s">
        <v>18</v>
      </c>
      <c r="H174" s="46" t="s">
        <v>40</v>
      </c>
      <c r="I174" s="51">
        <v>28</v>
      </c>
      <c r="J174" s="48">
        <v>7.2</v>
      </c>
      <c r="K174" s="48">
        <v>17.8</v>
      </c>
      <c r="L174" s="49">
        <f>[1]Sheet2!K168</f>
        <v>1.9697799999999999</v>
      </c>
      <c r="M174" s="48">
        <f>[1]Sheet2!L168</f>
        <v>0</v>
      </c>
      <c r="N174" s="50">
        <v>3.0301893079077766</v>
      </c>
      <c r="O174" s="29">
        <f t="shared" si="2"/>
        <v>3.0301893079077766</v>
      </c>
    </row>
    <row r="175" spans="1:15" ht="15.75" customHeight="1" x14ac:dyDescent="0.3">
      <c r="A175" s="17" t="s">
        <v>259</v>
      </c>
      <c r="B175" s="46" t="s">
        <v>260</v>
      </c>
      <c r="C175" s="47">
        <v>5237023</v>
      </c>
      <c r="D175" s="47">
        <v>13</v>
      </c>
      <c r="E175" s="47" t="s">
        <v>261</v>
      </c>
      <c r="F175" s="46" t="s">
        <v>17</v>
      </c>
      <c r="G175" s="46" t="s">
        <v>18</v>
      </c>
      <c r="H175" s="46" t="s">
        <v>38</v>
      </c>
      <c r="I175" s="51">
        <v>14</v>
      </c>
      <c r="J175" s="48">
        <v>9.5</v>
      </c>
      <c r="K175" s="48">
        <v>18.399999999999999</v>
      </c>
      <c r="L175" s="49">
        <f>[1]Sheet2!K169</f>
        <v>0.20899999999999999</v>
      </c>
      <c r="M175" s="48">
        <f>[1]Sheet2!L169</f>
        <v>12.565</v>
      </c>
      <c r="N175" s="50">
        <v>3.3352936868728396</v>
      </c>
      <c r="O175" s="29">
        <f t="shared" si="2"/>
        <v>-9.2297063131271599</v>
      </c>
    </row>
    <row r="176" spans="1:15" ht="15.75" customHeight="1" x14ac:dyDescent="0.3">
      <c r="A176" s="17" t="s">
        <v>259</v>
      </c>
      <c r="B176" s="46" t="s">
        <v>262</v>
      </c>
      <c r="C176" s="47">
        <v>5237033</v>
      </c>
      <c r="D176" s="47">
        <v>13</v>
      </c>
      <c r="E176" s="47" t="s">
        <v>261</v>
      </c>
      <c r="F176" s="46" t="s">
        <v>17</v>
      </c>
      <c r="G176" s="46" t="s">
        <v>18</v>
      </c>
      <c r="H176" s="46" t="s">
        <v>38</v>
      </c>
      <c r="I176" s="51">
        <v>14</v>
      </c>
      <c r="J176" s="48">
        <v>6.6</v>
      </c>
      <c r="K176" s="48">
        <v>17.8</v>
      </c>
      <c r="L176" s="49">
        <f>[1]Sheet2!K170</f>
        <v>0.05</v>
      </c>
      <c r="M176" s="48">
        <f>[1]Sheet2!L170</f>
        <v>0</v>
      </c>
      <c r="N176" s="50">
        <v>2.2170835073122515</v>
      </c>
      <c r="O176" s="29">
        <f t="shared" si="2"/>
        <v>2.2170835073122515</v>
      </c>
    </row>
    <row r="177" spans="1:15" ht="15.75" customHeight="1" x14ac:dyDescent="0.3">
      <c r="A177" s="17" t="s">
        <v>259</v>
      </c>
      <c r="B177" s="46" t="s">
        <v>263</v>
      </c>
      <c r="C177" s="47">
        <v>5237013</v>
      </c>
      <c r="D177" s="47">
        <v>13</v>
      </c>
      <c r="E177" s="47" t="s">
        <v>261</v>
      </c>
      <c r="F177" s="46" t="s">
        <v>17</v>
      </c>
      <c r="G177" s="46" t="s">
        <v>18</v>
      </c>
      <c r="H177" s="46" t="s">
        <v>40</v>
      </c>
      <c r="I177" s="48">
        <v>15.6</v>
      </c>
      <c r="J177" s="48">
        <v>8.6999999999999993</v>
      </c>
      <c r="K177" s="48">
        <v>17.8</v>
      </c>
      <c r="L177" s="49">
        <f>[1]Sheet2!K171</f>
        <v>0.24631499999999998</v>
      </c>
      <c r="M177" s="48">
        <f>[1]Sheet2!L171</f>
        <v>2.2000000000000002</v>
      </c>
      <c r="N177" s="50">
        <v>2.1538444953773621</v>
      </c>
      <c r="O177" s="29">
        <f t="shared" si="2"/>
        <v>-4.6155504622638066E-2</v>
      </c>
    </row>
    <row r="178" spans="1:15" ht="15.75" customHeight="1" x14ac:dyDescent="0.3">
      <c r="A178" s="17" t="s">
        <v>264</v>
      </c>
      <c r="B178" s="46" t="s">
        <v>265</v>
      </c>
      <c r="C178" s="47">
        <v>2250013</v>
      </c>
      <c r="D178" s="47">
        <v>13</v>
      </c>
      <c r="E178" s="47" t="s">
        <v>55</v>
      </c>
      <c r="F178" s="46" t="s">
        <v>56</v>
      </c>
      <c r="G178" s="46" t="s">
        <v>37</v>
      </c>
      <c r="H178" s="46" t="s">
        <v>19</v>
      </c>
      <c r="I178" s="51">
        <v>25</v>
      </c>
      <c r="J178" s="48">
        <v>8.1</v>
      </c>
      <c r="K178" s="48">
        <v>17.8</v>
      </c>
      <c r="L178" s="49">
        <f>[1]Sheet2!K172</f>
        <v>0.35121000000000008</v>
      </c>
      <c r="M178" s="48">
        <f>[1]Sheet2!L172</f>
        <v>0</v>
      </c>
      <c r="N178" s="50">
        <v>2.7224963115193335</v>
      </c>
      <c r="O178" s="29">
        <f t="shared" si="2"/>
        <v>2.7224963115193335</v>
      </c>
    </row>
    <row r="179" spans="1:15" ht="15.75" customHeight="1" x14ac:dyDescent="0.3">
      <c r="A179" s="17" t="s">
        <v>264</v>
      </c>
      <c r="B179" s="46" t="s">
        <v>266</v>
      </c>
      <c r="C179" s="47">
        <v>2250023</v>
      </c>
      <c r="D179" s="47">
        <v>13</v>
      </c>
      <c r="E179" s="47" t="s">
        <v>55</v>
      </c>
      <c r="F179" s="46" t="s">
        <v>56</v>
      </c>
      <c r="G179" s="46" t="s">
        <v>37</v>
      </c>
      <c r="H179" s="46" t="s">
        <v>19</v>
      </c>
      <c r="I179" s="51">
        <v>25</v>
      </c>
      <c r="J179" s="48">
        <v>8.5</v>
      </c>
      <c r="K179" s="48">
        <v>17.8</v>
      </c>
      <c r="L179" s="49">
        <f>[1]Sheet2!K173</f>
        <v>0.25315999999999994</v>
      </c>
      <c r="M179" s="48">
        <f>[1]Sheet2!L173</f>
        <v>0</v>
      </c>
      <c r="N179" s="50">
        <v>2.7216047819089395</v>
      </c>
      <c r="O179" s="29">
        <f t="shared" si="2"/>
        <v>2.7216047819089395</v>
      </c>
    </row>
    <row r="180" spans="1:15" ht="15.75" customHeight="1" x14ac:dyDescent="0.3">
      <c r="A180" s="17" t="s">
        <v>267</v>
      </c>
      <c r="B180" s="46" t="s">
        <v>268</v>
      </c>
      <c r="C180" s="47">
        <v>5251053</v>
      </c>
      <c r="D180" s="47">
        <v>13</v>
      </c>
      <c r="E180" s="47" t="s">
        <v>269</v>
      </c>
      <c r="F180" s="46" t="s">
        <v>27</v>
      </c>
      <c r="G180" s="46" t="s">
        <v>18</v>
      </c>
      <c r="H180" s="46" t="s">
        <v>19</v>
      </c>
      <c r="I180" s="48">
        <v>22.4</v>
      </c>
      <c r="J180" s="48">
        <v>6.5</v>
      </c>
      <c r="K180" s="48">
        <v>17.8</v>
      </c>
      <c r="L180" s="49">
        <f>[1]Sheet2!K174</f>
        <v>4.1729999999999996E-2</v>
      </c>
      <c r="M180" s="48">
        <f>[1]Sheet2!L174</f>
        <v>0</v>
      </c>
      <c r="N180" s="50">
        <v>1.4672860592525465</v>
      </c>
      <c r="O180" s="29">
        <f t="shared" si="2"/>
        <v>1.4672860592525465</v>
      </c>
    </row>
    <row r="181" spans="1:15" ht="15.75" customHeight="1" x14ac:dyDescent="0.3">
      <c r="A181" s="17" t="s">
        <v>267</v>
      </c>
      <c r="B181" s="46" t="s">
        <v>270</v>
      </c>
      <c r="C181" s="47">
        <v>5251043</v>
      </c>
      <c r="D181" s="47">
        <v>13</v>
      </c>
      <c r="E181" s="47" t="s">
        <v>269</v>
      </c>
      <c r="F181" s="46" t="s">
        <v>27</v>
      </c>
      <c r="G181" s="46" t="s">
        <v>18</v>
      </c>
      <c r="H181" s="46" t="s">
        <v>19</v>
      </c>
      <c r="I181" s="48">
        <v>22.4</v>
      </c>
      <c r="J181" s="48">
        <v>10.9</v>
      </c>
      <c r="K181" s="48">
        <v>17.8</v>
      </c>
      <c r="L181" s="49">
        <f>[1]Sheet2!K175</f>
        <v>0.13367999999999999</v>
      </c>
      <c r="M181" s="48">
        <f>[1]Sheet2!L175</f>
        <v>0</v>
      </c>
      <c r="N181" s="50">
        <v>4.105502159743069</v>
      </c>
      <c r="O181" s="29">
        <f t="shared" si="2"/>
        <v>4.105502159743069</v>
      </c>
    </row>
    <row r="182" spans="1:15" ht="15.75" customHeight="1" x14ac:dyDescent="0.3">
      <c r="A182" s="17" t="s">
        <v>267</v>
      </c>
      <c r="B182" s="46" t="s">
        <v>271</v>
      </c>
      <c r="C182" s="47">
        <v>5251023</v>
      </c>
      <c r="D182" s="47">
        <v>13</v>
      </c>
      <c r="E182" s="47" t="s">
        <v>269</v>
      </c>
      <c r="F182" s="46" t="s">
        <v>27</v>
      </c>
      <c r="G182" s="46" t="s">
        <v>18</v>
      </c>
      <c r="H182" s="46" t="s">
        <v>19</v>
      </c>
      <c r="I182" s="48">
        <v>22.4</v>
      </c>
      <c r="J182" s="48">
        <v>8.6999999999999993</v>
      </c>
      <c r="K182" s="48">
        <v>17.8</v>
      </c>
      <c r="L182" s="49">
        <f>[1]Sheet2!K176</f>
        <v>5.4809999999999998E-2</v>
      </c>
      <c r="M182" s="48">
        <f>[1]Sheet2!L176</f>
        <v>0</v>
      </c>
      <c r="N182" s="50">
        <v>0.99384738347972368</v>
      </c>
      <c r="O182" s="29">
        <f t="shared" si="2"/>
        <v>0.99384738347972368</v>
      </c>
    </row>
    <row r="183" spans="1:15" ht="15.75" customHeight="1" x14ac:dyDescent="0.3">
      <c r="A183" s="17" t="s">
        <v>267</v>
      </c>
      <c r="B183" s="46" t="s">
        <v>272</v>
      </c>
      <c r="C183" s="47">
        <v>5251033</v>
      </c>
      <c r="D183" s="47">
        <v>13</v>
      </c>
      <c r="E183" s="47" t="s">
        <v>269</v>
      </c>
      <c r="F183" s="46" t="s">
        <v>27</v>
      </c>
      <c r="G183" s="46" t="s">
        <v>18</v>
      </c>
      <c r="H183" s="46" t="s">
        <v>22</v>
      </c>
      <c r="I183" s="48">
        <v>22.4</v>
      </c>
      <c r="J183" s="48">
        <v>2.2999999999999998</v>
      </c>
      <c r="K183" s="48">
        <v>18.399999999999999</v>
      </c>
      <c r="L183" s="49">
        <f>[1]Sheet2!K177</f>
        <v>0</v>
      </c>
      <c r="M183" s="48">
        <f>[1]Sheet2!L177</f>
        <v>0</v>
      </c>
      <c r="N183" s="50">
        <v>0.74779651509817824</v>
      </c>
      <c r="O183" s="29">
        <f t="shared" si="2"/>
        <v>0.74779651509817824</v>
      </c>
    </row>
    <row r="184" spans="1:15" ht="15.75" customHeight="1" x14ac:dyDescent="0.3">
      <c r="A184" s="17" t="s">
        <v>267</v>
      </c>
      <c r="B184" s="46" t="s">
        <v>273</v>
      </c>
      <c r="C184" s="47">
        <v>5251013</v>
      </c>
      <c r="D184" s="47">
        <v>13</v>
      </c>
      <c r="E184" s="47" t="s">
        <v>269</v>
      </c>
      <c r="F184" s="46" t="s">
        <v>27</v>
      </c>
      <c r="G184" s="46" t="s">
        <v>18</v>
      </c>
      <c r="H184" s="46" t="s">
        <v>22</v>
      </c>
      <c r="I184" s="48">
        <v>22.4</v>
      </c>
      <c r="J184" s="48">
        <v>11.7</v>
      </c>
      <c r="K184" s="48">
        <v>17.8</v>
      </c>
      <c r="L184" s="49">
        <f>[1]Sheet2!K178</f>
        <v>5.6145E-2</v>
      </c>
      <c r="M184" s="48">
        <f>[1]Sheet2!L178</f>
        <v>0</v>
      </c>
      <c r="N184" s="50">
        <v>2.2135055567335549</v>
      </c>
      <c r="O184" s="29">
        <f t="shared" si="2"/>
        <v>2.2135055567335549</v>
      </c>
    </row>
    <row r="185" spans="1:15" ht="15.75" customHeight="1" x14ac:dyDescent="0.3">
      <c r="A185" s="17" t="s">
        <v>274</v>
      </c>
      <c r="B185" s="46" t="s">
        <v>275</v>
      </c>
      <c r="C185" s="47">
        <v>2253013</v>
      </c>
      <c r="D185" s="47">
        <v>13</v>
      </c>
      <c r="E185" s="47" t="s">
        <v>276</v>
      </c>
      <c r="F185" s="46" t="s">
        <v>56</v>
      </c>
      <c r="G185" s="46" t="s">
        <v>37</v>
      </c>
      <c r="H185" s="46" t="s">
        <v>19</v>
      </c>
      <c r="I185" s="48">
        <v>8.4</v>
      </c>
      <c r="J185" s="48">
        <v>9.0750000476837158</v>
      </c>
      <c r="K185" s="48">
        <v>17.8</v>
      </c>
      <c r="L185" s="49">
        <f>[1]Sheet2!K179</f>
        <v>0.16497000000000001</v>
      </c>
      <c r="M185" s="48">
        <f>[1]Sheet2!L179</f>
        <v>2</v>
      </c>
      <c r="N185" s="50">
        <v>3.1700000166893005</v>
      </c>
      <c r="O185" s="29">
        <f t="shared" si="2"/>
        <v>1.1700000166893005</v>
      </c>
    </row>
    <row r="186" spans="1:15" ht="15.75" customHeight="1" x14ac:dyDescent="0.3">
      <c r="A186" s="17" t="s">
        <v>277</v>
      </c>
      <c r="B186" s="46" t="s">
        <v>278</v>
      </c>
      <c r="C186" s="47">
        <v>4275013</v>
      </c>
      <c r="D186" s="47">
        <v>13</v>
      </c>
      <c r="E186" s="47" t="s">
        <v>279</v>
      </c>
      <c r="F186" s="46" t="s">
        <v>51</v>
      </c>
      <c r="G186" s="46" t="s">
        <v>18</v>
      </c>
      <c r="H186" s="46" t="s">
        <v>38</v>
      </c>
      <c r="I186" s="51">
        <v>3</v>
      </c>
      <c r="J186" s="48">
        <v>3.59</v>
      </c>
      <c r="K186" s="48">
        <v>7.8</v>
      </c>
      <c r="L186" s="49">
        <f>[1]Sheet2!K180</f>
        <v>0.11779499999999998</v>
      </c>
      <c r="M186" s="48">
        <f>[1]Sheet2!L180</f>
        <v>0</v>
      </c>
      <c r="N186" s="50">
        <v>0.77352171155740224</v>
      </c>
      <c r="O186" s="29">
        <f t="shared" si="2"/>
        <v>0.77352171155740224</v>
      </c>
    </row>
    <row r="187" spans="1:15" ht="15.75" customHeight="1" x14ac:dyDescent="0.3">
      <c r="A187" s="17" t="s">
        <v>280</v>
      </c>
      <c r="B187" s="46" t="s">
        <v>281</v>
      </c>
      <c r="C187" s="47">
        <v>4276023</v>
      </c>
      <c r="D187" s="47">
        <v>13</v>
      </c>
      <c r="E187" s="47" t="s">
        <v>282</v>
      </c>
      <c r="F187" s="46" t="s">
        <v>51</v>
      </c>
      <c r="G187" s="46" t="s">
        <v>18</v>
      </c>
      <c r="H187" s="46" t="s">
        <v>19</v>
      </c>
      <c r="I187" s="51">
        <v>21</v>
      </c>
      <c r="J187" s="51">
        <v>7</v>
      </c>
      <c r="K187" s="48">
        <v>17.8</v>
      </c>
      <c r="L187" s="49">
        <f>[1]Sheet2!K181</f>
        <v>0.24340999999999988</v>
      </c>
      <c r="M187" s="48">
        <f>[1]Sheet2!L181</f>
        <v>0</v>
      </c>
      <c r="N187" s="50">
        <v>1.3950000107288361</v>
      </c>
      <c r="O187" s="29">
        <f t="shared" si="2"/>
        <v>1.3950000107288361</v>
      </c>
    </row>
    <row r="188" spans="1:15" ht="15.75" customHeight="1" x14ac:dyDescent="0.3">
      <c r="A188" s="17" t="s">
        <v>280</v>
      </c>
      <c r="B188" s="46" t="s">
        <v>283</v>
      </c>
      <c r="C188" s="47">
        <v>4276013</v>
      </c>
      <c r="D188" s="47">
        <v>13</v>
      </c>
      <c r="E188" s="47" t="s">
        <v>282</v>
      </c>
      <c r="F188" s="46" t="s">
        <v>51</v>
      </c>
      <c r="G188" s="46" t="s">
        <v>18</v>
      </c>
      <c r="H188" s="46" t="s">
        <v>19</v>
      </c>
      <c r="I188" s="51">
        <v>21</v>
      </c>
      <c r="J188" s="48">
        <v>9.8000000000000007</v>
      </c>
      <c r="K188" s="48">
        <v>17.8</v>
      </c>
      <c r="L188" s="49">
        <f>[1]Sheet2!K182</f>
        <v>0.23360999999999993</v>
      </c>
      <c r="M188" s="48">
        <f>[1]Sheet2!L182</f>
        <v>0</v>
      </c>
      <c r="N188" s="50">
        <v>3.5209686033395236</v>
      </c>
      <c r="O188" s="29">
        <f t="shared" si="2"/>
        <v>3.5209686033395236</v>
      </c>
    </row>
    <row r="189" spans="1:15" ht="15.75" customHeight="1" x14ac:dyDescent="0.3">
      <c r="A189" s="17" t="s">
        <v>284</v>
      </c>
      <c r="B189" s="46" t="s">
        <v>285</v>
      </c>
      <c r="C189" s="47">
        <v>1277013</v>
      </c>
      <c r="D189" s="47">
        <v>13</v>
      </c>
      <c r="E189" s="47" t="s">
        <v>26</v>
      </c>
      <c r="F189" s="46" t="s">
        <v>27</v>
      </c>
      <c r="G189" s="46" t="s">
        <v>37</v>
      </c>
      <c r="H189" s="46" t="s">
        <v>19</v>
      </c>
      <c r="I189" s="51">
        <v>25</v>
      </c>
      <c r="J189" s="48">
        <v>7.12</v>
      </c>
      <c r="K189" s="48">
        <v>9.9</v>
      </c>
      <c r="L189" s="49">
        <f>[1]Sheet2!K183</f>
        <v>0.33512000000000003</v>
      </c>
      <c r="M189" s="48">
        <f>[1]Sheet2!L183</f>
        <v>0</v>
      </c>
      <c r="N189" s="50">
        <v>2.7571428503308977</v>
      </c>
      <c r="O189" s="29">
        <f t="shared" si="2"/>
        <v>2.7571428503308977</v>
      </c>
    </row>
    <row r="190" spans="1:15" ht="15.75" customHeight="1" x14ac:dyDescent="0.3">
      <c r="A190" s="17" t="s">
        <v>284</v>
      </c>
      <c r="B190" s="46" t="s">
        <v>286</v>
      </c>
      <c r="C190" s="47">
        <v>1277033</v>
      </c>
      <c r="D190" s="47">
        <v>13</v>
      </c>
      <c r="E190" s="47" t="s">
        <v>26</v>
      </c>
      <c r="F190" s="46" t="s">
        <v>27</v>
      </c>
      <c r="G190" s="46" t="s">
        <v>37</v>
      </c>
      <c r="H190" s="46" t="s">
        <v>19</v>
      </c>
      <c r="I190" s="51">
        <v>25</v>
      </c>
      <c r="J190" s="48">
        <v>7.38</v>
      </c>
      <c r="K190" s="48">
        <v>17.8</v>
      </c>
      <c r="L190" s="49">
        <f>[1]Sheet2!K184</f>
        <v>0.38051500000000005</v>
      </c>
      <c r="M190" s="48">
        <f>[1]Sheet2!L184</f>
        <v>0</v>
      </c>
      <c r="N190" s="50">
        <v>2.4571428980146135</v>
      </c>
      <c r="O190" s="29">
        <f t="shared" si="2"/>
        <v>2.4571428980146135</v>
      </c>
    </row>
    <row r="191" spans="1:15" ht="15.75" customHeight="1" x14ac:dyDescent="0.3">
      <c r="A191" s="17" t="s">
        <v>284</v>
      </c>
      <c r="B191" s="39" t="s">
        <v>76</v>
      </c>
      <c r="C191" s="32">
        <v>1277023</v>
      </c>
      <c r="D191" s="32">
        <v>13</v>
      </c>
      <c r="E191" s="32" t="s">
        <v>26</v>
      </c>
      <c r="F191" s="39" t="s">
        <v>27</v>
      </c>
      <c r="G191" s="39" t="s">
        <v>37</v>
      </c>
      <c r="H191" s="40" t="s">
        <v>19</v>
      </c>
      <c r="I191" s="41">
        <v>25</v>
      </c>
      <c r="J191" s="42" t="s">
        <v>76</v>
      </c>
      <c r="K191" s="43">
        <v>9.9</v>
      </c>
      <c r="L191" s="44">
        <f>[1]Sheet2!K185</f>
        <v>0</v>
      </c>
      <c r="M191" s="42">
        <f>[1]Sheet2!L185</f>
        <v>0</v>
      </c>
      <c r="N191" s="38" t="s">
        <v>76</v>
      </c>
      <c r="O191" s="29">
        <f t="shared" si="2"/>
        <v>0</v>
      </c>
    </row>
    <row r="192" spans="1:15" ht="15.75" customHeight="1" x14ac:dyDescent="0.3">
      <c r="A192" s="17" t="s">
        <v>287</v>
      </c>
      <c r="B192" s="46" t="s">
        <v>288</v>
      </c>
      <c r="C192" s="47">
        <v>1278013</v>
      </c>
      <c r="D192" s="47">
        <v>13</v>
      </c>
      <c r="E192" s="47" t="s">
        <v>26</v>
      </c>
      <c r="F192" s="46" t="s">
        <v>27</v>
      </c>
      <c r="G192" s="46" t="s">
        <v>37</v>
      </c>
      <c r="H192" s="46" t="s">
        <v>19</v>
      </c>
      <c r="I192" s="51">
        <v>24</v>
      </c>
      <c r="J192" s="48">
        <v>8.25</v>
      </c>
      <c r="K192" s="48">
        <v>17.8</v>
      </c>
      <c r="L192" s="49">
        <f>[1]Sheet2!K186</f>
        <v>0.28176499999999999</v>
      </c>
      <c r="M192" s="48">
        <f>[1]Sheet2!L186</f>
        <v>0</v>
      </c>
      <c r="N192" s="50">
        <v>2.6000000238418579</v>
      </c>
      <c r="O192" s="29">
        <f t="shared" si="2"/>
        <v>2.6000000238418579</v>
      </c>
    </row>
    <row r="193" spans="1:15" ht="15.75" customHeight="1" x14ac:dyDescent="0.3">
      <c r="A193" s="17" t="s">
        <v>287</v>
      </c>
      <c r="B193" s="46" t="s">
        <v>289</v>
      </c>
      <c r="C193" s="47">
        <v>1278023</v>
      </c>
      <c r="D193" s="47">
        <v>13</v>
      </c>
      <c r="E193" s="47" t="s">
        <v>26</v>
      </c>
      <c r="F193" s="46" t="s">
        <v>27</v>
      </c>
      <c r="G193" s="46" t="s">
        <v>37</v>
      </c>
      <c r="H193" s="46" t="s">
        <v>19</v>
      </c>
      <c r="I193" s="51">
        <v>24</v>
      </c>
      <c r="J193" s="48">
        <v>5.4</v>
      </c>
      <c r="K193" s="48">
        <v>17.8</v>
      </c>
      <c r="L193" s="49">
        <f>[1]Sheet2!K187</f>
        <v>0.20643899999999998</v>
      </c>
      <c r="M193" s="48">
        <f>[1]Sheet2!L187</f>
        <v>0</v>
      </c>
      <c r="N193" s="50">
        <v>1.8622680533792555</v>
      </c>
      <c r="O193" s="29">
        <f t="shared" si="2"/>
        <v>1.8622680533792555</v>
      </c>
    </row>
    <row r="194" spans="1:15" ht="15.75" customHeight="1" x14ac:dyDescent="0.3">
      <c r="A194" s="17" t="s">
        <v>290</v>
      </c>
      <c r="B194" s="46" t="s">
        <v>291</v>
      </c>
      <c r="C194" s="47">
        <v>5280013</v>
      </c>
      <c r="D194" s="47">
        <v>13</v>
      </c>
      <c r="E194" s="47" t="s">
        <v>282</v>
      </c>
      <c r="F194" s="46" t="s">
        <v>27</v>
      </c>
      <c r="G194" s="46" t="s">
        <v>18</v>
      </c>
      <c r="H194" s="46" t="s">
        <v>22</v>
      </c>
      <c r="I194" s="48">
        <v>22.4</v>
      </c>
      <c r="J194" s="51">
        <v>5</v>
      </c>
      <c r="K194" s="48">
        <v>17.8</v>
      </c>
      <c r="L194" s="49">
        <f>[1]Sheet2!K188</f>
        <v>1.788E-2</v>
      </c>
      <c r="M194" s="48">
        <f>[1]Sheet2!L188</f>
        <v>0</v>
      </c>
      <c r="N194" s="50">
        <v>2.0698129665690432</v>
      </c>
      <c r="O194" s="29">
        <f t="shared" si="2"/>
        <v>2.0698129665690432</v>
      </c>
    </row>
    <row r="195" spans="1:15" ht="15.75" customHeight="1" x14ac:dyDescent="0.3">
      <c r="A195" s="17" t="s">
        <v>290</v>
      </c>
      <c r="B195" s="46" t="s">
        <v>292</v>
      </c>
      <c r="C195" s="47">
        <v>5280023</v>
      </c>
      <c r="D195" s="47">
        <v>13</v>
      </c>
      <c r="E195" s="47" t="s">
        <v>282</v>
      </c>
      <c r="F195" s="46" t="s">
        <v>27</v>
      </c>
      <c r="G195" s="46" t="s">
        <v>18</v>
      </c>
      <c r="H195" s="46" t="s">
        <v>22</v>
      </c>
      <c r="I195" s="48">
        <v>22.4</v>
      </c>
      <c r="J195" s="48">
        <v>4.5999999999999996</v>
      </c>
      <c r="K195" s="48">
        <v>17.8</v>
      </c>
      <c r="L195" s="49">
        <f>[1]Sheet2!K189</f>
        <v>4.4829999999999995E-2</v>
      </c>
      <c r="M195" s="48">
        <f>[1]Sheet2!L189</f>
        <v>0</v>
      </c>
      <c r="N195" s="50">
        <v>1.8464662073738953</v>
      </c>
      <c r="O195" s="29">
        <f t="shared" si="2"/>
        <v>1.8464662073738953</v>
      </c>
    </row>
    <row r="196" spans="1:15" ht="15.75" customHeight="1" x14ac:dyDescent="0.3">
      <c r="A196" s="17" t="s">
        <v>290</v>
      </c>
      <c r="B196" s="46" t="s">
        <v>293</v>
      </c>
      <c r="C196" s="47">
        <v>5280043</v>
      </c>
      <c r="D196" s="47">
        <v>13</v>
      </c>
      <c r="E196" s="47" t="s">
        <v>282</v>
      </c>
      <c r="F196" s="46" t="s">
        <v>27</v>
      </c>
      <c r="G196" s="46" t="s">
        <v>18</v>
      </c>
      <c r="H196" s="46" t="s">
        <v>22</v>
      </c>
      <c r="I196" s="48">
        <v>22.4</v>
      </c>
      <c r="J196" s="48">
        <v>5.5</v>
      </c>
      <c r="K196" s="48">
        <v>17.8</v>
      </c>
      <c r="L196" s="49">
        <f>[1]Sheet2!K190</f>
        <v>8.0444999999999989E-2</v>
      </c>
      <c r="M196" s="48">
        <f>[1]Sheet2!L190</f>
        <v>0</v>
      </c>
      <c r="N196" s="50">
        <v>1.8953386298022519</v>
      </c>
      <c r="O196" s="29">
        <f t="shared" si="2"/>
        <v>1.8953386298022519</v>
      </c>
    </row>
    <row r="197" spans="1:15" ht="15.75" customHeight="1" x14ac:dyDescent="0.3">
      <c r="A197" s="17" t="s">
        <v>290</v>
      </c>
      <c r="B197" s="46" t="s">
        <v>294</v>
      </c>
      <c r="C197" s="47">
        <v>5280033</v>
      </c>
      <c r="D197" s="47">
        <v>13</v>
      </c>
      <c r="E197" s="47" t="s">
        <v>282</v>
      </c>
      <c r="F197" s="46" t="s">
        <v>27</v>
      </c>
      <c r="G197" s="46" t="s">
        <v>18</v>
      </c>
      <c r="H197" s="46" t="s">
        <v>140</v>
      </c>
      <c r="I197" s="51">
        <v>28</v>
      </c>
      <c r="J197" s="48">
        <v>5.6</v>
      </c>
      <c r="K197" s="48">
        <v>17.8</v>
      </c>
      <c r="L197" s="49">
        <f>[1]Sheet2!K191</f>
        <v>0.1376</v>
      </c>
      <c r="M197" s="48">
        <f>[1]Sheet2!L191</f>
        <v>0</v>
      </c>
      <c r="N197" s="50">
        <v>1.4123127644969018</v>
      </c>
      <c r="O197" s="29">
        <f t="shared" si="2"/>
        <v>1.4123127644969018</v>
      </c>
    </row>
    <row r="198" spans="1:15" ht="15.75" customHeight="1" x14ac:dyDescent="0.3">
      <c r="A198" s="17" t="s">
        <v>290</v>
      </c>
      <c r="B198" s="46" t="s">
        <v>295</v>
      </c>
      <c r="C198" s="47">
        <v>5280053</v>
      </c>
      <c r="D198" s="47">
        <v>13</v>
      </c>
      <c r="E198" s="47" t="s">
        <v>282</v>
      </c>
      <c r="F198" s="46" t="s">
        <v>27</v>
      </c>
      <c r="G198" s="46" t="s">
        <v>18</v>
      </c>
      <c r="H198" s="46" t="s">
        <v>140</v>
      </c>
      <c r="I198" s="51">
        <v>28</v>
      </c>
      <c r="J198" s="48">
        <v>7.8</v>
      </c>
      <c r="K198" s="48">
        <v>17.8</v>
      </c>
      <c r="L198" s="49">
        <f>[1]Sheet2!K192</f>
        <v>0.13400000000000001</v>
      </c>
      <c r="M198" s="48">
        <f>[1]Sheet2!L192</f>
        <v>0</v>
      </c>
      <c r="N198" s="50">
        <v>2.5623496700546085</v>
      </c>
      <c r="O198" s="29">
        <f t="shared" si="2"/>
        <v>2.5623496700546085</v>
      </c>
    </row>
    <row r="199" spans="1:15" ht="15.75" customHeight="1" x14ac:dyDescent="0.3">
      <c r="A199" s="17" t="s">
        <v>290</v>
      </c>
      <c r="B199" s="46" t="s">
        <v>296</v>
      </c>
      <c r="C199" s="47">
        <v>5280063</v>
      </c>
      <c r="D199" s="47">
        <v>13</v>
      </c>
      <c r="E199" s="47" t="s">
        <v>282</v>
      </c>
      <c r="F199" s="46" t="s">
        <v>27</v>
      </c>
      <c r="G199" s="46" t="s">
        <v>18</v>
      </c>
      <c r="H199" s="46" t="s">
        <v>140</v>
      </c>
      <c r="I199" s="51">
        <v>28</v>
      </c>
      <c r="J199" s="48">
        <v>4.5999999999999996</v>
      </c>
      <c r="K199" s="48">
        <v>17.8</v>
      </c>
      <c r="L199" s="49">
        <f>[1]Sheet2!K193</f>
        <v>5.3725000000000002E-2</v>
      </c>
      <c r="M199" s="48">
        <f>[1]Sheet2!L193</f>
        <v>0</v>
      </c>
      <c r="N199" s="50">
        <v>1.4336534305197637</v>
      </c>
      <c r="O199" s="29">
        <f t="shared" si="2"/>
        <v>1.4336534305197637</v>
      </c>
    </row>
    <row r="200" spans="1:15" ht="15.75" customHeight="1" x14ac:dyDescent="0.3">
      <c r="A200" s="17" t="s">
        <v>76</v>
      </c>
      <c r="B200" s="11" t="s">
        <v>76</v>
      </c>
      <c r="C200" s="12">
        <v>5260013</v>
      </c>
      <c r="D200" s="12">
        <v>13</v>
      </c>
      <c r="E200" s="11" t="s">
        <v>297</v>
      </c>
      <c r="F200" s="11" t="s">
        <v>27</v>
      </c>
      <c r="G200" s="11" t="s">
        <v>18</v>
      </c>
      <c r="H200" s="13" t="s">
        <v>19</v>
      </c>
      <c r="I200" s="27">
        <v>16.8</v>
      </c>
      <c r="J200" s="16" t="s">
        <v>76</v>
      </c>
      <c r="K200" s="14">
        <v>18.399999999999999</v>
      </c>
      <c r="L200" s="15">
        <f>[1]Sheet2!K194</f>
        <v>0</v>
      </c>
      <c r="M200" s="16">
        <f>[1]Sheet2!L194</f>
        <v>0</v>
      </c>
      <c r="N200" s="28" t="s">
        <v>76</v>
      </c>
      <c r="O200" s="29">
        <f t="shared" si="2"/>
        <v>0</v>
      </c>
    </row>
    <row r="201" spans="1:15" ht="15.75" customHeight="1" x14ac:dyDescent="0.3">
      <c r="A201" s="17" t="s">
        <v>76</v>
      </c>
      <c r="B201" s="18" t="s">
        <v>76</v>
      </c>
      <c r="C201" s="19">
        <v>5260043</v>
      </c>
      <c r="D201" s="19">
        <v>13</v>
      </c>
      <c r="E201" s="18" t="s">
        <v>297</v>
      </c>
      <c r="F201" s="18" t="s">
        <v>27</v>
      </c>
      <c r="G201" s="18" t="s">
        <v>18</v>
      </c>
      <c r="H201" s="20" t="s">
        <v>19</v>
      </c>
      <c r="I201" s="24">
        <v>16.8</v>
      </c>
      <c r="J201" s="23" t="s">
        <v>76</v>
      </c>
      <c r="K201" s="21">
        <v>11</v>
      </c>
      <c r="L201" s="22">
        <f>[1]Sheet2!K195</f>
        <v>0</v>
      </c>
      <c r="M201" s="23">
        <f>[1]Sheet2!L195</f>
        <v>0</v>
      </c>
      <c r="N201" s="28" t="s">
        <v>76</v>
      </c>
      <c r="O201" s="29">
        <f t="shared" ref="O201:O264" si="3">IFERROR(N201-M201,)</f>
        <v>0</v>
      </c>
    </row>
    <row r="202" spans="1:15" ht="15.75" customHeight="1" x14ac:dyDescent="0.3">
      <c r="A202" s="17" t="s">
        <v>76</v>
      </c>
      <c r="B202" s="18" t="s">
        <v>76</v>
      </c>
      <c r="C202" s="19">
        <v>5260033</v>
      </c>
      <c r="D202" s="19">
        <v>13</v>
      </c>
      <c r="E202" s="18" t="s">
        <v>297</v>
      </c>
      <c r="F202" s="18" t="s">
        <v>27</v>
      </c>
      <c r="G202" s="18" t="s">
        <v>18</v>
      </c>
      <c r="H202" s="20" t="s">
        <v>19</v>
      </c>
      <c r="I202" s="24">
        <v>16.8</v>
      </c>
      <c r="J202" s="23" t="s">
        <v>76</v>
      </c>
      <c r="K202" s="21">
        <v>18.399999999999999</v>
      </c>
      <c r="L202" s="22">
        <f>[1]Sheet2!K196</f>
        <v>0</v>
      </c>
      <c r="M202" s="23">
        <f>[1]Sheet2!L196</f>
        <v>0</v>
      </c>
      <c r="N202" s="28" t="s">
        <v>76</v>
      </c>
      <c r="O202" s="29">
        <f t="shared" si="3"/>
        <v>0</v>
      </c>
    </row>
    <row r="203" spans="1:15" ht="15.75" customHeight="1" x14ac:dyDescent="0.3">
      <c r="A203" s="17" t="s">
        <v>76</v>
      </c>
      <c r="B203" s="18" t="s">
        <v>76</v>
      </c>
      <c r="C203" s="19">
        <v>5260023</v>
      </c>
      <c r="D203" s="19">
        <v>13</v>
      </c>
      <c r="E203" s="18" t="s">
        <v>297</v>
      </c>
      <c r="F203" s="18" t="s">
        <v>27</v>
      </c>
      <c r="G203" s="18" t="s">
        <v>18</v>
      </c>
      <c r="H203" s="20" t="s">
        <v>19</v>
      </c>
      <c r="I203" s="24">
        <v>16.8</v>
      </c>
      <c r="J203" s="23" t="s">
        <v>76</v>
      </c>
      <c r="K203" s="21">
        <v>18.399999999999999</v>
      </c>
      <c r="L203" s="22">
        <f>[1]Sheet2!K197</f>
        <v>0</v>
      </c>
      <c r="M203" s="23">
        <f>[1]Sheet2!L197</f>
        <v>0</v>
      </c>
      <c r="N203" s="28" t="s">
        <v>76</v>
      </c>
      <c r="O203" s="29">
        <f t="shared" si="3"/>
        <v>0</v>
      </c>
    </row>
    <row r="204" spans="1:15" ht="15.75" customHeight="1" x14ac:dyDescent="0.3">
      <c r="A204" s="17" t="s">
        <v>76</v>
      </c>
      <c r="B204" s="18" t="s">
        <v>76</v>
      </c>
      <c r="C204" s="19">
        <v>5260063</v>
      </c>
      <c r="D204" s="19">
        <v>13</v>
      </c>
      <c r="E204" s="18" t="s">
        <v>297</v>
      </c>
      <c r="F204" s="18" t="s">
        <v>27</v>
      </c>
      <c r="G204" s="18" t="s">
        <v>18</v>
      </c>
      <c r="H204" s="20" t="s">
        <v>22</v>
      </c>
      <c r="I204" s="24">
        <v>28</v>
      </c>
      <c r="J204" s="23" t="s">
        <v>76</v>
      </c>
      <c r="K204" s="21">
        <v>18.399999999999999</v>
      </c>
      <c r="L204" s="22">
        <f>[1]Sheet2!K198</f>
        <v>0</v>
      </c>
      <c r="M204" s="23">
        <f>[1]Sheet2!L198</f>
        <v>0</v>
      </c>
      <c r="N204" s="28" t="s">
        <v>76</v>
      </c>
      <c r="O204" s="29">
        <f t="shared" si="3"/>
        <v>0</v>
      </c>
    </row>
    <row r="205" spans="1:15" ht="15.75" customHeight="1" x14ac:dyDescent="0.3">
      <c r="A205" s="17" t="s">
        <v>76</v>
      </c>
      <c r="B205" s="18" t="s">
        <v>76</v>
      </c>
      <c r="C205" s="19">
        <v>5260083</v>
      </c>
      <c r="D205" s="19">
        <v>13</v>
      </c>
      <c r="E205" s="18" t="s">
        <v>297</v>
      </c>
      <c r="F205" s="18" t="s">
        <v>27</v>
      </c>
      <c r="G205" s="18" t="s">
        <v>18</v>
      </c>
      <c r="H205" s="20" t="s">
        <v>22</v>
      </c>
      <c r="I205" s="24">
        <v>28</v>
      </c>
      <c r="J205" s="23" t="s">
        <v>76</v>
      </c>
      <c r="K205" s="21">
        <v>18.399999999999999</v>
      </c>
      <c r="L205" s="22">
        <f>[1]Sheet2!K199</f>
        <v>0</v>
      </c>
      <c r="M205" s="23">
        <f>[1]Sheet2!L199</f>
        <v>0</v>
      </c>
      <c r="N205" s="28" t="s">
        <v>76</v>
      </c>
      <c r="O205" s="29">
        <f t="shared" si="3"/>
        <v>0</v>
      </c>
    </row>
    <row r="206" spans="1:15" ht="15.75" customHeight="1" x14ac:dyDescent="0.3">
      <c r="A206" s="17" t="s">
        <v>76</v>
      </c>
      <c r="B206" s="30" t="s">
        <v>76</v>
      </c>
      <c r="C206" s="31">
        <v>5260073</v>
      </c>
      <c r="D206" s="31">
        <v>13</v>
      </c>
      <c r="E206" s="30" t="s">
        <v>297</v>
      </c>
      <c r="F206" s="30" t="s">
        <v>27</v>
      </c>
      <c r="G206" s="30" t="s">
        <v>18</v>
      </c>
      <c r="H206" s="33" t="s">
        <v>22</v>
      </c>
      <c r="I206" s="34">
        <v>28</v>
      </c>
      <c r="J206" s="35" t="s">
        <v>76</v>
      </c>
      <c r="K206" s="36">
        <v>18.399999999999999</v>
      </c>
      <c r="L206" s="37">
        <f>[1]Sheet2!K200</f>
        <v>0</v>
      </c>
      <c r="M206" s="35">
        <f>[1]Sheet2!L200</f>
        <v>0</v>
      </c>
      <c r="N206" s="38" t="s">
        <v>76</v>
      </c>
      <c r="O206" s="29">
        <f t="shared" si="3"/>
        <v>0</v>
      </c>
    </row>
    <row r="207" spans="1:15" ht="15.75" customHeight="1" x14ac:dyDescent="0.3">
      <c r="A207" s="17" t="s">
        <v>298</v>
      </c>
      <c r="B207" s="46" t="s">
        <v>299</v>
      </c>
      <c r="C207" s="47">
        <v>2285033</v>
      </c>
      <c r="D207" s="47">
        <v>13</v>
      </c>
      <c r="E207" s="47" t="s">
        <v>300</v>
      </c>
      <c r="F207" s="46" t="s">
        <v>301</v>
      </c>
      <c r="G207" s="46" t="s">
        <v>18</v>
      </c>
      <c r="H207" s="46" t="s">
        <v>22</v>
      </c>
      <c r="I207" s="48">
        <v>12.5</v>
      </c>
      <c r="J207" s="51">
        <v>1.9838910317225817</v>
      </c>
      <c r="K207" s="48">
        <v>7.8</v>
      </c>
      <c r="L207" s="49">
        <f>[1]Sheet2!K201</f>
        <v>0.14904000000000003</v>
      </c>
      <c r="M207" s="48">
        <f>[1]Sheet2!L201</f>
        <v>0</v>
      </c>
      <c r="N207" s="50">
        <v>0.75074645762828496</v>
      </c>
      <c r="O207" s="29">
        <f t="shared" si="3"/>
        <v>0.75074645762828496</v>
      </c>
    </row>
    <row r="208" spans="1:15" ht="15.75" customHeight="1" x14ac:dyDescent="0.3">
      <c r="A208" s="17" t="s">
        <v>298</v>
      </c>
      <c r="B208" s="46" t="s">
        <v>302</v>
      </c>
      <c r="C208" s="47">
        <v>2285023</v>
      </c>
      <c r="D208" s="47">
        <v>13</v>
      </c>
      <c r="E208" s="47" t="s">
        <v>300</v>
      </c>
      <c r="F208" s="46" t="s">
        <v>301</v>
      </c>
      <c r="G208" s="46" t="s">
        <v>18</v>
      </c>
      <c r="H208" s="46" t="s">
        <v>22</v>
      </c>
      <c r="I208" s="48">
        <v>12.5</v>
      </c>
      <c r="J208" s="48">
        <v>4.9405205395501941</v>
      </c>
      <c r="K208" s="48">
        <v>10.4</v>
      </c>
      <c r="L208" s="49">
        <f>[1]Sheet2!K202</f>
        <v>2.2176300000000002</v>
      </c>
      <c r="M208" s="48">
        <f>[1]Sheet2!L202</f>
        <v>6.6604410000000005</v>
      </c>
      <c r="N208" s="50">
        <v>1.3290707134847202</v>
      </c>
      <c r="O208" s="29">
        <f t="shared" si="3"/>
        <v>-5.3313702865152806</v>
      </c>
    </row>
    <row r="209" spans="1:15" ht="15.75" customHeight="1" x14ac:dyDescent="0.3">
      <c r="A209" s="17" t="s">
        <v>303</v>
      </c>
      <c r="B209" s="46" t="s">
        <v>304</v>
      </c>
      <c r="C209" s="47">
        <v>1310023</v>
      </c>
      <c r="D209" s="47">
        <v>13</v>
      </c>
      <c r="E209" s="47" t="s">
        <v>282</v>
      </c>
      <c r="F209" s="46" t="s">
        <v>27</v>
      </c>
      <c r="G209" s="46" t="s">
        <v>18</v>
      </c>
      <c r="H209" s="46" t="s">
        <v>73</v>
      </c>
      <c r="I209" s="51">
        <v>25</v>
      </c>
      <c r="J209" s="48">
        <v>4.8</v>
      </c>
      <c r="K209" s="48">
        <v>10.4</v>
      </c>
      <c r="L209" s="49">
        <f>[1]Sheet2!K203</f>
        <v>0.18066999999999997</v>
      </c>
      <c r="M209" s="48">
        <f>[1]Sheet2!L203</f>
        <v>0</v>
      </c>
      <c r="N209" s="50">
        <v>1.3968146733598354</v>
      </c>
      <c r="O209" s="29">
        <f t="shared" si="3"/>
        <v>1.3968146733598354</v>
      </c>
    </row>
    <row r="210" spans="1:15" ht="15.75" customHeight="1" x14ac:dyDescent="0.3">
      <c r="A210" s="17" t="s">
        <v>303</v>
      </c>
      <c r="B210" s="46" t="s">
        <v>305</v>
      </c>
      <c r="C210" s="47">
        <v>1310013</v>
      </c>
      <c r="D210" s="47">
        <v>13</v>
      </c>
      <c r="E210" s="47" t="s">
        <v>282</v>
      </c>
      <c r="F210" s="46" t="s">
        <v>27</v>
      </c>
      <c r="G210" s="46" t="s">
        <v>18</v>
      </c>
      <c r="H210" s="46" t="s">
        <v>73</v>
      </c>
      <c r="I210" s="51">
        <v>25</v>
      </c>
      <c r="J210" s="48">
        <v>1.41</v>
      </c>
      <c r="K210" s="48">
        <v>13.7</v>
      </c>
      <c r="L210" s="49">
        <f>[1]Sheet2!K204</f>
        <v>0</v>
      </c>
      <c r="M210" s="48">
        <f>[1]Sheet2!L204</f>
        <v>0</v>
      </c>
      <c r="N210" s="50">
        <v>0</v>
      </c>
      <c r="O210" s="29">
        <f t="shared" si="3"/>
        <v>0</v>
      </c>
    </row>
    <row r="211" spans="1:15" ht="15.75" customHeight="1" x14ac:dyDescent="0.3">
      <c r="A211" s="17" t="s">
        <v>303</v>
      </c>
      <c r="B211" s="46" t="s">
        <v>306</v>
      </c>
      <c r="C211" s="47">
        <v>1310033</v>
      </c>
      <c r="D211" s="47">
        <v>13</v>
      </c>
      <c r="E211" s="47" t="s">
        <v>282</v>
      </c>
      <c r="F211" s="46" t="s">
        <v>27</v>
      </c>
      <c r="G211" s="46" t="s">
        <v>18</v>
      </c>
      <c r="H211" s="46" t="s">
        <v>73</v>
      </c>
      <c r="I211" s="51">
        <v>25</v>
      </c>
      <c r="J211" s="48">
        <v>3.67</v>
      </c>
      <c r="K211" s="48">
        <v>10.4</v>
      </c>
      <c r="L211" s="49">
        <f>[1]Sheet2!K205</f>
        <v>7.1200000000000005E-3</v>
      </c>
      <c r="M211" s="48">
        <f>[1]Sheet2!L205</f>
        <v>0</v>
      </c>
      <c r="N211" s="50">
        <v>1.2537070474605241</v>
      </c>
      <c r="O211" s="29">
        <f t="shared" si="3"/>
        <v>1.2537070474605241</v>
      </c>
    </row>
    <row r="212" spans="1:15" ht="15.75" customHeight="1" x14ac:dyDescent="0.3">
      <c r="A212" s="17" t="s">
        <v>307</v>
      </c>
      <c r="B212" s="46" t="s">
        <v>308</v>
      </c>
      <c r="C212" s="47">
        <v>1313013</v>
      </c>
      <c r="D212" s="47">
        <v>13</v>
      </c>
      <c r="E212" s="47" t="s">
        <v>309</v>
      </c>
      <c r="F212" s="46" t="s">
        <v>17</v>
      </c>
      <c r="G212" s="46" t="s">
        <v>18</v>
      </c>
      <c r="H212" s="46" t="s">
        <v>19</v>
      </c>
      <c r="I212" s="51">
        <v>28</v>
      </c>
      <c r="J212" s="48">
        <v>8.6999999999999993</v>
      </c>
      <c r="K212" s="48">
        <v>17.8</v>
      </c>
      <c r="L212" s="49">
        <f>[1]Sheet2!K206</f>
        <v>0.122</v>
      </c>
      <c r="M212" s="48">
        <f>[1]Sheet2!L206</f>
        <v>0</v>
      </c>
      <c r="N212" s="50">
        <v>3.9737068924086132</v>
      </c>
      <c r="O212" s="29">
        <f t="shared" si="3"/>
        <v>3.9737068924086132</v>
      </c>
    </row>
    <row r="213" spans="1:15" ht="15.75" customHeight="1" x14ac:dyDescent="0.3">
      <c r="A213" s="17" t="s">
        <v>307</v>
      </c>
      <c r="B213" s="46" t="s">
        <v>310</v>
      </c>
      <c r="C213" s="47">
        <v>6313033</v>
      </c>
      <c r="D213" s="47">
        <v>13</v>
      </c>
      <c r="E213" s="47" t="s">
        <v>309</v>
      </c>
      <c r="F213" s="46" t="s">
        <v>17</v>
      </c>
      <c r="G213" s="46" t="s">
        <v>18</v>
      </c>
      <c r="H213" s="46" t="s">
        <v>19</v>
      </c>
      <c r="I213" s="51">
        <v>28</v>
      </c>
      <c r="J213" s="48">
        <v>9.9</v>
      </c>
      <c r="K213" s="48">
        <v>17.8</v>
      </c>
      <c r="L213" s="49">
        <f>[1]Sheet2!K207</f>
        <v>0.64313999999999993</v>
      </c>
      <c r="M213" s="48">
        <f>[1]Sheet2!L207</f>
        <v>0</v>
      </c>
      <c r="N213" s="50">
        <v>3.7620577079056687</v>
      </c>
      <c r="O213" s="29">
        <f t="shared" si="3"/>
        <v>3.7620577079056687</v>
      </c>
    </row>
    <row r="214" spans="1:15" ht="15.75" customHeight="1" x14ac:dyDescent="0.3">
      <c r="A214" s="17" t="s">
        <v>307</v>
      </c>
      <c r="B214" s="46" t="s">
        <v>311</v>
      </c>
      <c r="C214" s="47">
        <v>1313023</v>
      </c>
      <c r="D214" s="47">
        <v>13</v>
      </c>
      <c r="E214" s="47" t="s">
        <v>309</v>
      </c>
      <c r="F214" s="46" t="s">
        <v>17</v>
      </c>
      <c r="G214" s="46" t="s">
        <v>18</v>
      </c>
      <c r="H214" s="46" t="s">
        <v>19</v>
      </c>
      <c r="I214" s="51">
        <v>28</v>
      </c>
      <c r="J214" s="48">
        <v>6.49</v>
      </c>
      <c r="K214" s="48">
        <v>14.3</v>
      </c>
      <c r="L214" s="49">
        <f>[1]Sheet2!K208</f>
        <v>0.16704000000000002</v>
      </c>
      <c r="M214" s="48">
        <f>[1]Sheet2!L208</f>
        <v>0</v>
      </c>
      <c r="N214" s="50">
        <v>1.6411884476014622</v>
      </c>
      <c r="O214" s="29">
        <f t="shared" si="3"/>
        <v>1.6411884476014622</v>
      </c>
    </row>
    <row r="215" spans="1:15" ht="15.75" customHeight="1" x14ac:dyDescent="0.3">
      <c r="A215" s="17" t="s">
        <v>307</v>
      </c>
      <c r="B215" s="46" t="s">
        <v>312</v>
      </c>
      <c r="C215" s="47">
        <v>1313053</v>
      </c>
      <c r="D215" s="47">
        <v>13</v>
      </c>
      <c r="E215" s="47" t="s">
        <v>309</v>
      </c>
      <c r="F215" s="46" t="s">
        <v>17</v>
      </c>
      <c r="G215" s="46" t="s">
        <v>18</v>
      </c>
      <c r="H215" s="46" t="s">
        <v>22</v>
      </c>
      <c r="I215" s="51">
        <v>21</v>
      </c>
      <c r="J215" s="48">
        <v>6.9</v>
      </c>
      <c r="K215" s="48">
        <v>17.8</v>
      </c>
      <c r="L215" s="49">
        <f>[1]Sheet2!K209</f>
        <v>8.8165000000000007E-2</v>
      </c>
      <c r="M215" s="48">
        <f>[1]Sheet2!L209</f>
        <v>0</v>
      </c>
      <c r="N215" s="50">
        <v>2.2364206282287138</v>
      </c>
      <c r="O215" s="29">
        <f t="shared" si="3"/>
        <v>2.2364206282287138</v>
      </c>
    </row>
    <row r="216" spans="1:15" ht="15.75" customHeight="1" x14ac:dyDescent="0.3">
      <c r="A216" s="17" t="s">
        <v>307</v>
      </c>
      <c r="B216" s="46" t="s">
        <v>313</v>
      </c>
      <c r="C216" s="47">
        <v>1313033</v>
      </c>
      <c r="D216" s="47">
        <v>13</v>
      </c>
      <c r="E216" s="47" t="s">
        <v>309</v>
      </c>
      <c r="F216" s="46" t="s">
        <v>17</v>
      </c>
      <c r="G216" s="46" t="s">
        <v>18</v>
      </c>
      <c r="H216" s="46" t="s">
        <v>22</v>
      </c>
      <c r="I216" s="51">
        <v>21</v>
      </c>
      <c r="J216" s="48">
        <v>6.1</v>
      </c>
      <c r="K216" s="48">
        <v>14.3</v>
      </c>
      <c r="L216" s="49">
        <f>[1]Sheet2!K210</f>
        <v>0.29057499999999992</v>
      </c>
      <c r="M216" s="48">
        <f>[1]Sheet2!L210</f>
        <v>0</v>
      </c>
      <c r="N216" s="50">
        <v>2.4613754407913926</v>
      </c>
      <c r="O216" s="29">
        <f t="shared" si="3"/>
        <v>2.4613754407913926</v>
      </c>
    </row>
    <row r="217" spans="1:15" ht="15.75" customHeight="1" x14ac:dyDescent="0.3">
      <c r="A217" s="17" t="s">
        <v>307</v>
      </c>
      <c r="B217" s="46" t="s">
        <v>314</v>
      </c>
      <c r="C217" s="47">
        <v>1313043</v>
      </c>
      <c r="D217" s="47">
        <v>13</v>
      </c>
      <c r="E217" s="47" t="s">
        <v>309</v>
      </c>
      <c r="F217" s="46" t="s">
        <v>17</v>
      </c>
      <c r="G217" s="46" t="s">
        <v>18</v>
      </c>
      <c r="H217" s="46" t="s">
        <v>22</v>
      </c>
      <c r="I217" s="51">
        <v>21</v>
      </c>
      <c r="J217" s="51">
        <v>7.96</v>
      </c>
      <c r="K217" s="48">
        <v>17.8</v>
      </c>
      <c r="L217" s="49">
        <f>[1]Sheet2!K211</f>
        <v>5.7860000000000002E-2</v>
      </c>
      <c r="M217" s="48">
        <f>[1]Sheet2!L211</f>
        <v>0</v>
      </c>
      <c r="N217" s="50">
        <v>2.8169672087587725</v>
      </c>
      <c r="O217" s="29">
        <f t="shared" si="3"/>
        <v>2.8169672087587725</v>
      </c>
    </row>
    <row r="218" spans="1:15" ht="15.75" customHeight="1" x14ac:dyDescent="0.3">
      <c r="A218" s="17" t="s">
        <v>315</v>
      </c>
      <c r="B218" s="46" t="s">
        <v>316</v>
      </c>
      <c r="C218" s="47">
        <v>1312043</v>
      </c>
      <c r="D218" s="47">
        <v>13</v>
      </c>
      <c r="E218" s="47" t="s">
        <v>68</v>
      </c>
      <c r="F218" s="46" t="s">
        <v>27</v>
      </c>
      <c r="G218" s="46" t="s">
        <v>18</v>
      </c>
      <c r="H218" s="46" t="s">
        <v>19</v>
      </c>
      <c r="I218" s="51">
        <v>28</v>
      </c>
      <c r="J218" s="48">
        <v>11.5</v>
      </c>
      <c r="K218" s="48">
        <v>14.3</v>
      </c>
      <c r="L218" s="49">
        <f>[1]Sheet2!K212</f>
        <v>0.50122500000000003</v>
      </c>
      <c r="M218" s="48">
        <f>[1]Sheet2!L212</f>
        <v>0</v>
      </c>
      <c r="N218" s="50">
        <v>5.6963897292706163</v>
      </c>
      <c r="O218" s="29">
        <f t="shared" si="3"/>
        <v>5.6963897292706163</v>
      </c>
    </row>
    <row r="219" spans="1:15" ht="15.75" customHeight="1" x14ac:dyDescent="0.3">
      <c r="A219" s="17" t="s">
        <v>315</v>
      </c>
      <c r="B219" s="46" t="s">
        <v>317</v>
      </c>
      <c r="C219" s="47">
        <v>1312053</v>
      </c>
      <c r="D219" s="47">
        <v>13</v>
      </c>
      <c r="E219" s="47" t="s">
        <v>68</v>
      </c>
      <c r="F219" s="46" t="s">
        <v>27</v>
      </c>
      <c r="G219" s="46" t="s">
        <v>18</v>
      </c>
      <c r="H219" s="46" t="s">
        <v>19</v>
      </c>
      <c r="I219" s="51">
        <v>28</v>
      </c>
      <c r="J219" s="48">
        <v>9.4</v>
      </c>
      <c r="K219" s="48">
        <v>17.8</v>
      </c>
      <c r="L219" s="49">
        <f>[1]Sheet2!K213</f>
        <v>0.14512</v>
      </c>
      <c r="M219" s="48">
        <f>[1]Sheet2!L213</f>
        <v>1.1999999999999999E-3</v>
      </c>
      <c r="N219" s="50">
        <v>3.0393625503811159</v>
      </c>
      <c r="O219" s="29">
        <f t="shared" si="3"/>
        <v>3.038162550381116</v>
      </c>
    </row>
    <row r="220" spans="1:15" ht="15.75" customHeight="1" x14ac:dyDescent="0.3">
      <c r="A220" s="17" t="s">
        <v>315</v>
      </c>
      <c r="B220" s="46" t="s">
        <v>318</v>
      </c>
      <c r="C220" s="47">
        <v>1312013</v>
      </c>
      <c r="D220" s="47">
        <v>13</v>
      </c>
      <c r="E220" s="47" t="s">
        <v>68</v>
      </c>
      <c r="F220" s="46" t="s">
        <v>27</v>
      </c>
      <c r="G220" s="46" t="s">
        <v>18</v>
      </c>
      <c r="H220" s="46" t="s">
        <v>19</v>
      </c>
      <c r="I220" s="51">
        <v>28</v>
      </c>
      <c r="J220" s="51">
        <v>7</v>
      </c>
      <c r="K220" s="48">
        <v>9.5</v>
      </c>
      <c r="L220" s="49">
        <f>[1]Sheet2!K214</f>
        <v>5.8129999999999994E-2</v>
      </c>
      <c r="M220" s="48">
        <f>[1]Sheet2!L214</f>
        <v>0</v>
      </c>
      <c r="N220" s="50">
        <v>3.8124993760469876</v>
      </c>
      <c r="O220" s="29">
        <f t="shared" si="3"/>
        <v>3.8124993760469876</v>
      </c>
    </row>
    <row r="221" spans="1:15" ht="15.75" customHeight="1" x14ac:dyDescent="0.3">
      <c r="A221" s="17" t="s">
        <v>319</v>
      </c>
      <c r="B221" s="46" t="s">
        <v>320</v>
      </c>
      <c r="C221" s="47">
        <v>1316033</v>
      </c>
      <c r="D221" s="47">
        <v>13</v>
      </c>
      <c r="E221" s="47" t="s">
        <v>282</v>
      </c>
      <c r="F221" s="46" t="s">
        <v>27</v>
      </c>
      <c r="G221" s="46" t="s">
        <v>18</v>
      </c>
      <c r="H221" s="46" t="s">
        <v>19</v>
      </c>
      <c r="I221" s="48">
        <v>16.8</v>
      </c>
      <c r="J221" s="48">
        <v>7.2</v>
      </c>
      <c r="K221" s="48">
        <v>17.8</v>
      </c>
      <c r="L221" s="49">
        <f>[1]Sheet2!K215</f>
        <v>0</v>
      </c>
      <c r="M221" s="48">
        <f>[1]Sheet2!L215</f>
        <v>0</v>
      </c>
      <c r="N221" s="50">
        <v>1.2515495573216335</v>
      </c>
      <c r="O221" s="29">
        <f t="shared" si="3"/>
        <v>1.2515495573216335</v>
      </c>
    </row>
    <row r="222" spans="1:15" ht="15.75" customHeight="1" x14ac:dyDescent="0.3">
      <c r="A222" s="17" t="s">
        <v>319</v>
      </c>
      <c r="B222" s="46" t="s">
        <v>321</v>
      </c>
      <c r="C222" s="47">
        <v>1316023</v>
      </c>
      <c r="D222" s="47">
        <v>13</v>
      </c>
      <c r="E222" s="47" t="s">
        <v>282</v>
      </c>
      <c r="F222" s="46" t="s">
        <v>27</v>
      </c>
      <c r="G222" s="46" t="s">
        <v>18</v>
      </c>
      <c r="H222" s="46" t="s">
        <v>19</v>
      </c>
      <c r="I222" s="48">
        <v>16.8</v>
      </c>
      <c r="J222" s="51">
        <v>3.02</v>
      </c>
      <c r="K222" s="48">
        <v>14.3</v>
      </c>
      <c r="L222" s="49">
        <f>[1]Sheet2!K216</f>
        <v>0.29820999999999998</v>
      </c>
      <c r="M222" s="48">
        <f>[1]Sheet2!L216</f>
        <v>0</v>
      </c>
      <c r="N222" s="50">
        <v>1.4048189834939102</v>
      </c>
      <c r="O222" s="29">
        <f t="shared" si="3"/>
        <v>1.4048189834939102</v>
      </c>
    </row>
    <row r="223" spans="1:15" ht="15.75" customHeight="1" x14ac:dyDescent="0.3">
      <c r="A223" s="17" t="s">
        <v>319</v>
      </c>
      <c r="B223" s="46" t="s">
        <v>322</v>
      </c>
      <c r="C223" s="47">
        <v>1316013</v>
      </c>
      <c r="D223" s="47">
        <v>13</v>
      </c>
      <c r="E223" s="47" t="s">
        <v>282</v>
      </c>
      <c r="F223" s="46" t="s">
        <v>27</v>
      </c>
      <c r="G223" s="46" t="s">
        <v>18</v>
      </c>
      <c r="H223" s="46" t="s">
        <v>22</v>
      </c>
      <c r="I223" s="48">
        <v>16.8</v>
      </c>
      <c r="J223" s="48">
        <v>7.4</v>
      </c>
      <c r="K223" s="48">
        <v>14.3</v>
      </c>
      <c r="L223" s="49">
        <f>[1]Sheet2!K217</f>
        <v>4.0349999999999997E-2</v>
      </c>
      <c r="M223" s="48">
        <f>[1]Sheet2!L217</f>
        <v>0</v>
      </c>
      <c r="N223" s="50">
        <v>3.0248885269026071</v>
      </c>
      <c r="O223" s="29">
        <f t="shared" si="3"/>
        <v>3.0248885269026071</v>
      </c>
    </row>
    <row r="224" spans="1:15" ht="15.75" customHeight="1" x14ac:dyDescent="0.3">
      <c r="A224" s="17" t="s">
        <v>323</v>
      </c>
      <c r="B224" s="46" t="s">
        <v>324</v>
      </c>
      <c r="C224" s="47">
        <v>5317023</v>
      </c>
      <c r="D224" s="47">
        <v>13</v>
      </c>
      <c r="E224" s="47" t="s">
        <v>26</v>
      </c>
      <c r="F224" s="46" t="s">
        <v>27</v>
      </c>
      <c r="G224" s="46" t="s">
        <v>18</v>
      </c>
      <c r="H224" s="46" t="s">
        <v>19</v>
      </c>
      <c r="I224" s="51">
        <v>28</v>
      </c>
      <c r="J224" s="48">
        <v>4.3</v>
      </c>
      <c r="K224" s="48">
        <v>17.8</v>
      </c>
      <c r="L224" s="49">
        <f>[1]Sheet2!K218</f>
        <v>4.1985000000000001E-2</v>
      </c>
      <c r="M224" s="48">
        <f>[1]Sheet2!L218</f>
        <v>0</v>
      </c>
      <c r="N224" s="50">
        <v>1.1707804316899857</v>
      </c>
      <c r="O224" s="29">
        <f t="shared" si="3"/>
        <v>1.1707804316899857</v>
      </c>
    </row>
    <row r="225" spans="1:15" ht="15.75" customHeight="1" x14ac:dyDescent="0.3">
      <c r="A225" s="17" t="s">
        <v>323</v>
      </c>
      <c r="B225" s="46" t="s">
        <v>325</v>
      </c>
      <c r="C225" s="47">
        <v>5317013</v>
      </c>
      <c r="D225" s="47">
        <v>13</v>
      </c>
      <c r="E225" s="47" t="s">
        <v>26</v>
      </c>
      <c r="F225" s="46" t="s">
        <v>27</v>
      </c>
      <c r="G225" s="46" t="s">
        <v>18</v>
      </c>
      <c r="H225" s="46" t="s">
        <v>19</v>
      </c>
      <c r="I225" s="51">
        <v>28</v>
      </c>
      <c r="J225" s="48">
        <v>11.6</v>
      </c>
      <c r="K225" s="48">
        <v>17.8</v>
      </c>
      <c r="L225" s="49">
        <f>[1]Sheet2!K219</f>
        <v>3.15E-3</v>
      </c>
      <c r="M225" s="48">
        <f>[1]Sheet2!L219</f>
        <v>0</v>
      </c>
      <c r="N225" s="50">
        <v>4.5148714939383403</v>
      </c>
      <c r="O225" s="29">
        <f t="shared" si="3"/>
        <v>4.5148714939383403</v>
      </c>
    </row>
    <row r="226" spans="1:15" ht="15.75" customHeight="1" x14ac:dyDescent="0.3">
      <c r="A226" s="17" t="s">
        <v>323</v>
      </c>
      <c r="B226" s="46" t="s">
        <v>326</v>
      </c>
      <c r="C226" s="47">
        <v>5317033</v>
      </c>
      <c r="D226" s="47">
        <v>13</v>
      </c>
      <c r="E226" s="47" t="s">
        <v>26</v>
      </c>
      <c r="F226" s="46" t="s">
        <v>27</v>
      </c>
      <c r="G226" s="46" t="s">
        <v>18</v>
      </c>
      <c r="H226" s="46" t="s">
        <v>19</v>
      </c>
      <c r="I226" s="51">
        <v>28</v>
      </c>
      <c r="J226" s="48">
        <v>11.7</v>
      </c>
      <c r="K226" s="48">
        <v>17.8</v>
      </c>
      <c r="L226" s="49">
        <f>[1]Sheet2!K220</f>
        <v>1.43451</v>
      </c>
      <c r="M226" s="48">
        <f>[1]Sheet2!L220</f>
        <v>0</v>
      </c>
      <c r="N226" s="50">
        <v>1.9749937480406581</v>
      </c>
      <c r="O226" s="29">
        <f t="shared" si="3"/>
        <v>1.9749937480406581</v>
      </c>
    </row>
    <row r="227" spans="1:15" ht="15.75" customHeight="1" x14ac:dyDescent="0.3">
      <c r="A227" s="17" t="s">
        <v>327</v>
      </c>
      <c r="B227" s="46" t="s">
        <v>328</v>
      </c>
      <c r="C227" s="47">
        <v>2318033</v>
      </c>
      <c r="D227" s="47">
        <v>13</v>
      </c>
      <c r="E227" s="47" t="s">
        <v>55</v>
      </c>
      <c r="F227" s="46" t="s">
        <v>56</v>
      </c>
      <c r="G227" s="46" t="s">
        <v>18</v>
      </c>
      <c r="H227" s="46" t="s">
        <v>19</v>
      </c>
      <c r="I227" s="51">
        <v>28</v>
      </c>
      <c r="J227" s="48">
        <v>0.6</v>
      </c>
      <c r="K227" s="48">
        <v>24.9</v>
      </c>
      <c r="L227" s="49">
        <f>[1]Sheet2!K221</f>
        <v>0</v>
      </c>
      <c r="M227" s="48">
        <f>[1]Sheet2!L221</f>
        <v>0</v>
      </c>
      <c r="N227" s="50">
        <v>0.10169811404112727</v>
      </c>
      <c r="O227" s="29">
        <f t="shared" si="3"/>
        <v>0.10169811404112727</v>
      </c>
    </row>
    <row r="228" spans="1:15" ht="15.75" customHeight="1" x14ac:dyDescent="0.3">
      <c r="A228" s="17" t="s">
        <v>327</v>
      </c>
      <c r="B228" s="46" t="s">
        <v>329</v>
      </c>
      <c r="C228" s="47">
        <v>2318023</v>
      </c>
      <c r="D228" s="47">
        <v>13</v>
      </c>
      <c r="E228" s="47" t="s">
        <v>55</v>
      </c>
      <c r="F228" s="46" t="s">
        <v>56</v>
      </c>
      <c r="G228" s="46" t="s">
        <v>18</v>
      </c>
      <c r="H228" s="46" t="s">
        <v>19</v>
      </c>
      <c r="I228" s="51">
        <v>28</v>
      </c>
      <c r="J228" s="48">
        <v>5.5</v>
      </c>
      <c r="K228" s="51">
        <v>11</v>
      </c>
      <c r="L228" s="49">
        <f>[1]Sheet2!K222</f>
        <v>7.4490000000000001E-2</v>
      </c>
      <c r="M228" s="48">
        <f>[1]Sheet2!L222</f>
        <v>0</v>
      </c>
      <c r="N228" s="50">
        <v>1.2977386578161825</v>
      </c>
      <c r="O228" s="29">
        <f t="shared" si="3"/>
        <v>1.2977386578161825</v>
      </c>
    </row>
    <row r="229" spans="1:15" ht="15.75" customHeight="1" x14ac:dyDescent="0.3">
      <c r="A229" s="17" t="s">
        <v>327</v>
      </c>
      <c r="B229" s="46" t="s">
        <v>330</v>
      </c>
      <c r="C229" s="47">
        <v>2318043</v>
      </c>
      <c r="D229" s="47">
        <v>13</v>
      </c>
      <c r="E229" s="47" t="s">
        <v>55</v>
      </c>
      <c r="F229" s="46" t="s">
        <v>56</v>
      </c>
      <c r="G229" s="46" t="s">
        <v>18</v>
      </c>
      <c r="H229" s="46" t="s">
        <v>19</v>
      </c>
      <c r="I229" s="51">
        <v>28</v>
      </c>
      <c r="J229" s="48">
        <v>0.11192018407877918</v>
      </c>
      <c r="K229" s="48">
        <v>17.8</v>
      </c>
      <c r="L229" s="49">
        <f>[1]Sheet2!K223</f>
        <v>0.08</v>
      </c>
      <c r="M229" s="48">
        <f>[1]Sheet2!L223</f>
        <v>0</v>
      </c>
      <c r="N229" s="50">
        <v>-7.0411913096904755E-2</v>
      </c>
      <c r="O229" s="29">
        <f t="shared" si="3"/>
        <v>-7.0411913096904755E-2</v>
      </c>
    </row>
    <row r="230" spans="1:15" ht="15.75" customHeight="1" x14ac:dyDescent="0.3">
      <c r="A230" s="17" t="s">
        <v>327</v>
      </c>
      <c r="B230" s="46" t="s">
        <v>331</v>
      </c>
      <c r="C230" s="47">
        <v>2318223</v>
      </c>
      <c r="D230" s="47">
        <v>13</v>
      </c>
      <c r="E230" s="47" t="s">
        <v>55</v>
      </c>
      <c r="F230" s="46" t="s">
        <v>56</v>
      </c>
      <c r="G230" s="46" t="s">
        <v>18</v>
      </c>
      <c r="H230" s="46" t="s">
        <v>19</v>
      </c>
      <c r="I230" s="51">
        <v>28</v>
      </c>
      <c r="J230" s="48">
        <v>6.2</v>
      </c>
      <c r="K230" s="48">
        <v>18.399999999999999</v>
      </c>
      <c r="L230" s="49">
        <f>[1]Sheet2!K224</f>
        <v>5.6250000000000001E-2</v>
      </c>
      <c r="M230" s="48">
        <f>[1]Sheet2!L224</f>
        <v>0</v>
      </c>
      <c r="N230" s="50">
        <v>0.98321403014308317</v>
      </c>
      <c r="O230" s="29">
        <f t="shared" si="3"/>
        <v>0.98321403014308317</v>
      </c>
    </row>
    <row r="231" spans="1:15" ht="15.75" customHeight="1" x14ac:dyDescent="0.3">
      <c r="A231" s="17" t="s">
        <v>332</v>
      </c>
      <c r="B231" s="46" t="s">
        <v>333</v>
      </c>
      <c r="C231" s="47">
        <v>4320033</v>
      </c>
      <c r="D231" s="47">
        <v>13</v>
      </c>
      <c r="E231" s="47" t="s">
        <v>334</v>
      </c>
      <c r="F231" s="46" t="s">
        <v>51</v>
      </c>
      <c r="G231" s="46" t="s">
        <v>18</v>
      </c>
      <c r="H231" s="46" t="s">
        <v>38</v>
      </c>
      <c r="I231" s="51">
        <v>21</v>
      </c>
      <c r="J231" s="48">
        <v>9.75</v>
      </c>
      <c r="K231" s="48">
        <v>14.3</v>
      </c>
      <c r="L231" s="49">
        <f>[1]Sheet2!K225</f>
        <v>0.53708999999999996</v>
      </c>
      <c r="M231" s="48">
        <f>[1]Sheet2!L225</f>
        <v>0</v>
      </c>
      <c r="N231" s="50">
        <v>3.0894036871093262</v>
      </c>
      <c r="O231" s="29">
        <f t="shared" si="3"/>
        <v>3.0894036871093262</v>
      </c>
    </row>
    <row r="232" spans="1:15" ht="15.75" customHeight="1" x14ac:dyDescent="0.3">
      <c r="A232" s="17" t="s">
        <v>332</v>
      </c>
      <c r="B232" s="46" t="s">
        <v>335</v>
      </c>
      <c r="C232" s="47">
        <v>4320023</v>
      </c>
      <c r="D232" s="47">
        <v>13</v>
      </c>
      <c r="E232" s="47" t="s">
        <v>334</v>
      </c>
      <c r="F232" s="46" t="s">
        <v>51</v>
      </c>
      <c r="G232" s="46" t="s">
        <v>18</v>
      </c>
      <c r="H232" s="46" t="s">
        <v>38</v>
      </c>
      <c r="I232" s="51">
        <v>21</v>
      </c>
      <c r="J232" s="48">
        <v>9.1199999999999992</v>
      </c>
      <c r="K232" s="48">
        <v>14.3</v>
      </c>
      <c r="L232" s="49">
        <f>[1]Sheet2!K226</f>
        <v>2.1098649999999992</v>
      </c>
      <c r="M232" s="48">
        <f>[1]Sheet2!L226</f>
        <v>0</v>
      </c>
      <c r="N232" s="50">
        <v>2.8493611051411118</v>
      </c>
      <c r="O232" s="29">
        <f t="shared" si="3"/>
        <v>2.8493611051411118</v>
      </c>
    </row>
    <row r="233" spans="1:15" ht="15.75" customHeight="1" x14ac:dyDescent="0.3">
      <c r="A233" s="17" t="s">
        <v>332</v>
      </c>
      <c r="B233" s="46" t="s">
        <v>336</v>
      </c>
      <c r="C233" s="47">
        <v>4320013</v>
      </c>
      <c r="D233" s="47">
        <v>13</v>
      </c>
      <c r="E233" s="47" t="s">
        <v>334</v>
      </c>
      <c r="F233" s="46" t="s">
        <v>51</v>
      </c>
      <c r="G233" s="46" t="s">
        <v>18</v>
      </c>
      <c r="H233" s="46" t="s">
        <v>40</v>
      </c>
      <c r="I233" s="48">
        <v>22.4</v>
      </c>
      <c r="J233" s="48">
        <v>13.29</v>
      </c>
      <c r="K233" s="48">
        <v>17.8</v>
      </c>
      <c r="L233" s="49">
        <f>[1]Sheet2!K227</f>
        <v>2.3998749999999998</v>
      </c>
      <c r="M233" s="48">
        <f>[1]Sheet2!L227</f>
        <v>0</v>
      </c>
      <c r="N233" s="50">
        <v>3.4973762528914389</v>
      </c>
      <c r="O233" s="29">
        <f t="shared" si="3"/>
        <v>3.4973762528914389</v>
      </c>
    </row>
    <row r="234" spans="1:15" ht="15.75" customHeight="1" x14ac:dyDescent="0.3">
      <c r="A234" s="17" t="s">
        <v>332</v>
      </c>
      <c r="B234" s="46" t="s">
        <v>337</v>
      </c>
      <c r="C234" s="47">
        <v>4320053</v>
      </c>
      <c r="D234" s="47">
        <v>13</v>
      </c>
      <c r="E234" s="47" t="s">
        <v>334</v>
      </c>
      <c r="F234" s="46" t="s">
        <v>51</v>
      </c>
      <c r="G234" s="46" t="s">
        <v>18</v>
      </c>
      <c r="H234" s="46" t="s">
        <v>40</v>
      </c>
      <c r="I234" s="48">
        <v>22.4</v>
      </c>
      <c r="J234" s="48">
        <v>2.8</v>
      </c>
      <c r="K234" s="48">
        <v>17.8</v>
      </c>
      <c r="L234" s="49">
        <f>[1]Sheet2!K228</f>
        <v>0.106</v>
      </c>
      <c r="M234" s="48">
        <f>[1]Sheet2!L228</f>
        <v>0</v>
      </c>
      <c r="N234" s="50">
        <v>1.1046522740431568</v>
      </c>
      <c r="O234" s="29">
        <f t="shared" si="3"/>
        <v>1.1046522740431568</v>
      </c>
    </row>
    <row r="235" spans="1:15" ht="15.75" customHeight="1" x14ac:dyDescent="0.3">
      <c r="A235" s="17" t="s">
        <v>332</v>
      </c>
      <c r="B235" s="46" t="s">
        <v>338</v>
      </c>
      <c r="C235" s="47">
        <v>4320043</v>
      </c>
      <c r="D235" s="47">
        <v>13</v>
      </c>
      <c r="E235" s="47" t="s">
        <v>334</v>
      </c>
      <c r="F235" s="46" t="s">
        <v>51</v>
      </c>
      <c r="G235" s="46" t="s">
        <v>18</v>
      </c>
      <c r="H235" s="46" t="s">
        <v>40</v>
      </c>
      <c r="I235" s="48">
        <v>22.4</v>
      </c>
      <c r="J235" s="48">
        <v>7.84</v>
      </c>
      <c r="K235" s="48">
        <v>17.8</v>
      </c>
      <c r="L235" s="49">
        <f>[1]Sheet2!K229</f>
        <v>8.3259999999999987E-2</v>
      </c>
      <c r="M235" s="48">
        <f>[1]Sheet2!L229</f>
        <v>0</v>
      </c>
      <c r="N235" s="50">
        <v>2.585089575820271</v>
      </c>
      <c r="O235" s="29">
        <f t="shared" si="3"/>
        <v>2.585089575820271</v>
      </c>
    </row>
    <row r="236" spans="1:15" ht="15.75" customHeight="1" x14ac:dyDescent="0.3">
      <c r="A236" s="17" t="s">
        <v>339</v>
      </c>
      <c r="B236" s="46" t="s">
        <v>340</v>
      </c>
      <c r="C236" s="47">
        <v>5323043</v>
      </c>
      <c r="D236" s="47">
        <v>13</v>
      </c>
      <c r="E236" s="47" t="s">
        <v>341</v>
      </c>
      <c r="F236" s="46" t="s">
        <v>27</v>
      </c>
      <c r="G236" s="46" t="s">
        <v>18</v>
      </c>
      <c r="H236" s="46" t="s">
        <v>19</v>
      </c>
      <c r="I236" s="51">
        <v>28</v>
      </c>
      <c r="J236" s="48">
        <v>9.3000000000000007</v>
      </c>
      <c r="K236" s="48">
        <v>17.8</v>
      </c>
      <c r="L236" s="49">
        <f>[1]Sheet2!K230</f>
        <v>0.14994999999999997</v>
      </c>
      <c r="M236" s="48">
        <f>[1]Sheet2!L230</f>
        <v>0</v>
      </c>
      <c r="N236" s="50">
        <v>3.5958082392919231</v>
      </c>
      <c r="O236" s="29">
        <f t="shared" si="3"/>
        <v>3.5958082392919231</v>
      </c>
    </row>
    <row r="237" spans="1:15" ht="15.75" customHeight="1" x14ac:dyDescent="0.3">
      <c r="A237" s="17" t="s">
        <v>339</v>
      </c>
      <c r="B237" s="46" t="s">
        <v>342</v>
      </c>
      <c r="C237" s="47">
        <v>5323033</v>
      </c>
      <c r="D237" s="47">
        <v>13</v>
      </c>
      <c r="E237" s="47" t="s">
        <v>341</v>
      </c>
      <c r="F237" s="46" t="s">
        <v>27</v>
      </c>
      <c r="G237" s="46" t="s">
        <v>18</v>
      </c>
      <c r="H237" s="46" t="s">
        <v>19</v>
      </c>
      <c r="I237" s="51">
        <v>28</v>
      </c>
      <c r="J237" s="51">
        <v>11</v>
      </c>
      <c r="K237" s="48">
        <v>17.8</v>
      </c>
      <c r="L237" s="49">
        <f>[1]Sheet2!K231</f>
        <v>0.15678</v>
      </c>
      <c r="M237" s="48">
        <f>[1]Sheet2!L231</f>
        <v>0</v>
      </c>
      <c r="N237" s="50">
        <v>2.1065791221665195</v>
      </c>
      <c r="O237" s="29">
        <f t="shared" si="3"/>
        <v>2.1065791221665195</v>
      </c>
    </row>
    <row r="238" spans="1:15" ht="15.75" customHeight="1" x14ac:dyDescent="0.3">
      <c r="A238" s="17" t="s">
        <v>339</v>
      </c>
      <c r="B238" s="46" t="s">
        <v>343</v>
      </c>
      <c r="C238" s="47">
        <v>5323023</v>
      </c>
      <c r="D238" s="47">
        <v>13</v>
      </c>
      <c r="E238" s="47" t="s">
        <v>341</v>
      </c>
      <c r="F238" s="46" t="s">
        <v>27</v>
      </c>
      <c r="G238" s="46" t="s">
        <v>18</v>
      </c>
      <c r="H238" s="46" t="s">
        <v>22</v>
      </c>
      <c r="I238" s="51">
        <v>28</v>
      </c>
      <c r="J238" s="48">
        <v>8.8000000000000007</v>
      </c>
      <c r="K238" s="48">
        <v>17.8</v>
      </c>
      <c r="L238" s="49">
        <f>[1]Sheet2!K232</f>
        <v>0.104245</v>
      </c>
      <c r="M238" s="48">
        <f>[1]Sheet2!L232</f>
        <v>0</v>
      </c>
      <c r="N238" s="50">
        <v>3.9687919050514635</v>
      </c>
      <c r="O238" s="29">
        <f t="shared" si="3"/>
        <v>3.9687919050514635</v>
      </c>
    </row>
    <row r="239" spans="1:15" ht="15.75" customHeight="1" x14ac:dyDescent="0.3">
      <c r="A239" s="17" t="s">
        <v>339</v>
      </c>
      <c r="B239" s="46" t="s">
        <v>344</v>
      </c>
      <c r="C239" s="47">
        <v>5323013</v>
      </c>
      <c r="D239" s="47">
        <v>13</v>
      </c>
      <c r="E239" s="47" t="s">
        <v>341</v>
      </c>
      <c r="F239" s="46" t="s">
        <v>27</v>
      </c>
      <c r="G239" s="46" t="s">
        <v>18</v>
      </c>
      <c r="H239" s="46" t="s">
        <v>22</v>
      </c>
      <c r="I239" s="51">
        <v>28</v>
      </c>
      <c r="J239" s="48">
        <v>9.4</v>
      </c>
      <c r="K239" s="48">
        <v>14.3</v>
      </c>
      <c r="L239" s="49">
        <f>[1]Sheet2!K233</f>
        <v>0.12268000000000003</v>
      </c>
      <c r="M239" s="48">
        <f>[1]Sheet2!L233</f>
        <v>0</v>
      </c>
      <c r="N239" s="50">
        <v>3.3147227600627036</v>
      </c>
      <c r="O239" s="29">
        <f t="shared" si="3"/>
        <v>3.3147227600627036</v>
      </c>
    </row>
    <row r="240" spans="1:15" ht="15.75" customHeight="1" x14ac:dyDescent="0.3">
      <c r="A240" s="17" t="s">
        <v>345</v>
      </c>
      <c r="B240" s="46" t="s">
        <v>346</v>
      </c>
      <c r="C240" s="47">
        <v>5324013</v>
      </c>
      <c r="D240" s="47">
        <v>13</v>
      </c>
      <c r="E240" s="47" t="s">
        <v>341</v>
      </c>
      <c r="F240" s="46" t="s">
        <v>27</v>
      </c>
      <c r="G240" s="46" t="s">
        <v>18</v>
      </c>
      <c r="H240" s="46" t="s">
        <v>140</v>
      </c>
      <c r="I240" s="51">
        <v>28</v>
      </c>
      <c r="J240" s="51">
        <v>10</v>
      </c>
      <c r="K240" s="48">
        <v>14.3</v>
      </c>
      <c r="L240" s="49">
        <f>[1]Sheet2!K234</f>
        <v>0.149115</v>
      </c>
      <c r="M240" s="48">
        <f>[1]Sheet2!L234</f>
        <v>0</v>
      </c>
      <c r="N240" s="50">
        <v>3.7438506970754677</v>
      </c>
      <c r="O240" s="29">
        <f t="shared" si="3"/>
        <v>3.7438506970754677</v>
      </c>
    </row>
    <row r="241" spans="1:15" ht="15.75" customHeight="1" x14ac:dyDescent="0.3">
      <c r="A241" s="17" t="s">
        <v>345</v>
      </c>
      <c r="B241" s="46" t="s">
        <v>347</v>
      </c>
      <c r="C241" s="47">
        <v>5324033</v>
      </c>
      <c r="D241" s="47">
        <v>13</v>
      </c>
      <c r="E241" s="47" t="s">
        <v>341</v>
      </c>
      <c r="F241" s="46" t="s">
        <v>27</v>
      </c>
      <c r="G241" s="46" t="s">
        <v>18</v>
      </c>
      <c r="H241" s="46" t="s">
        <v>140</v>
      </c>
      <c r="I241" s="51">
        <v>28</v>
      </c>
      <c r="J241" s="48">
        <v>8.1999999999999993</v>
      </c>
      <c r="K241" s="48">
        <v>17.8</v>
      </c>
      <c r="L241" s="49">
        <f>[1]Sheet2!K235</f>
        <v>2.4680000000000001E-2</v>
      </c>
      <c r="M241" s="48">
        <f>[1]Sheet2!L235</f>
        <v>0</v>
      </c>
      <c r="N241" s="50">
        <v>2.5468590086657588</v>
      </c>
      <c r="O241" s="29">
        <f t="shared" si="3"/>
        <v>2.5468590086657588</v>
      </c>
    </row>
    <row r="242" spans="1:15" ht="15.75" customHeight="1" x14ac:dyDescent="0.3">
      <c r="A242" s="17" t="s">
        <v>345</v>
      </c>
      <c r="B242" s="46" t="s">
        <v>348</v>
      </c>
      <c r="C242" s="47">
        <v>5324053</v>
      </c>
      <c r="D242" s="47">
        <v>13</v>
      </c>
      <c r="E242" s="47" t="s">
        <v>341</v>
      </c>
      <c r="F242" s="46" t="s">
        <v>27</v>
      </c>
      <c r="G242" s="46" t="s">
        <v>18</v>
      </c>
      <c r="H242" s="46" t="s">
        <v>140</v>
      </c>
      <c r="I242" s="51">
        <v>28</v>
      </c>
      <c r="J242" s="48">
        <v>7.4</v>
      </c>
      <c r="K242" s="48">
        <v>14.3</v>
      </c>
      <c r="L242" s="49">
        <f>[1]Sheet2!K236</f>
        <v>6.3479999999999995E-2</v>
      </c>
      <c r="M242" s="48">
        <f>[1]Sheet2!L236</f>
        <v>0</v>
      </c>
      <c r="N242" s="50">
        <v>2.2090602750955237</v>
      </c>
      <c r="O242" s="29">
        <f t="shared" si="3"/>
        <v>2.2090602750955237</v>
      </c>
    </row>
    <row r="243" spans="1:15" ht="15.75" customHeight="1" x14ac:dyDescent="0.3">
      <c r="A243" s="17" t="s">
        <v>345</v>
      </c>
      <c r="B243" s="46" t="s">
        <v>349</v>
      </c>
      <c r="C243" s="47">
        <v>5324023</v>
      </c>
      <c r="D243" s="47">
        <v>13</v>
      </c>
      <c r="E243" s="47" t="s">
        <v>341</v>
      </c>
      <c r="F243" s="46" t="s">
        <v>27</v>
      </c>
      <c r="G243" s="46" t="s">
        <v>18</v>
      </c>
      <c r="H243" s="46" t="s">
        <v>87</v>
      </c>
      <c r="I243" s="51">
        <v>28</v>
      </c>
      <c r="J243" s="48">
        <v>11.8</v>
      </c>
      <c r="K243" s="48">
        <v>17.8</v>
      </c>
      <c r="L243" s="49">
        <f>[1]Sheet2!K237</f>
        <v>0.28902000000000011</v>
      </c>
      <c r="M243" s="48">
        <f>[1]Sheet2!L237</f>
        <v>0</v>
      </c>
      <c r="N243" s="50">
        <v>1.5730504362602793</v>
      </c>
      <c r="O243" s="29">
        <f t="shared" si="3"/>
        <v>1.5730504362602793</v>
      </c>
    </row>
    <row r="244" spans="1:15" ht="15.75" customHeight="1" x14ac:dyDescent="0.3">
      <c r="A244" s="17" t="s">
        <v>345</v>
      </c>
      <c r="B244" s="46" t="s">
        <v>350</v>
      </c>
      <c r="C244" s="47">
        <v>5324043</v>
      </c>
      <c r="D244" s="47">
        <v>13</v>
      </c>
      <c r="E244" s="47" t="s">
        <v>341</v>
      </c>
      <c r="F244" s="46" t="s">
        <v>27</v>
      </c>
      <c r="G244" s="46" t="s">
        <v>18</v>
      </c>
      <c r="H244" s="46" t="s">
        <v>87</v>
      </c>
      <c r="I244" s="51">
        <v>28</v>
      </c>
      <c r="J244" s="48">
        <v>11.3</v>
      </c>
      <c r="K244" s="48">
        <v>14.3</v>
      </c>
      <c r="L244" s="49">
        <f>[1]Sheet2!K238</f>
        <v>0.21615999999999996</v>
      </c>
      <c r="M244" s="48">
        <f>[1]Sheet2!L238</f>
        <v>0</v>
      </c>
      <c r="N244" s="50">
        <v>3.9817407212180966</v>
      </c>
      <c r="O244" s="29">
        <f t="shared" si="3"/>
        <v>3.9817407212180966</v>
      </c>
    </row>
    <row r="245" spans="1:15" ht="15.75" customHeight="1" x14ac:dyDescent="0.3">
      <c r="A245" s="17" t="s">
        <v>351</v>
      </c>
      <c r="B245" s="46" t="s">
        <v>352</v>
      </c>
      <c r="C245" s="47">
        <v>1325013</v>
      </c>
      <c r="D245" s="47">
        <v>13</v>
      </c>
      <c r="E245" s="47" t="s">
        <v>26</v>
      </c>
      <c r="F245" s="46" t="s">
        <v>27</v>
      </c>
      <c r="G245" s="46" t="s">
        <v>37</v>
      </c>
      <c r="H245" s="46" t="s">
        <v>122</v>
      </c>
      <c r="I245" s="48">
        <v>16.8</v>
      </c>
      <c r="J245" s="48">
        <v>3.85</v>
      </c>
      <c r="K245" s="48">
        <v>14.3</v>
      </c>
      <c r="L245" s="49">
        <f>[1]Sheet2!K239</f>
        <v>0.59997500000000015</v>
      </c>
      <c r="M245" s="48">
        <f>[1]Sheet2!L239</f>
        <v>0</v>
      </c>
      <c r="N245" s="50">
        <v>1.6299999952316284</v>
      </c>
      <c r="O245" s="29">
        <f t="shared" si="3"/>
        <v>1.6299999952316284</v>
      </c>
    </row>
    <row r="246" spans="1:15" ht="15.75" customHeight="1" x14ac:dyDescent="0.3">
      <c r="A246" s="17" t="s">
        <v>351</v>
      </c>
      <c r="B246" s="46" t="s">
        <v>353</v>
      </c>
      <c r="C246" s="47">
        <v>1325033</v>
      </c>
      <c r="D246" s="47">
        <v>13</v>
      </c>
      <c r="E246" s="47" t="s">
        <v>26</v>
      </c>
      <c r="F246" s="46" t="s">
        <v>27</v>
      </c>
      <c r="G246" s="46" t="s">
        <v>37</v>
      </c>
      <c r="H246" s="46" t="s">
        <v>122</v>
      </c>
      <c r="I246" s="48">
        <v>16.8</v>
      </c>
      <c r="J246" s="48">
        <v>7.8</v>
      </c>
      <c r="K246" s="48">
        <v>14.3</v>
      </c>
      <c r="L246" s="49">
        <f>[1]Sheet2!K240</f>
        <v>0.31114000000000003</v>
      </c>
      <c r="M246" s="48">
        <f>[1]Sheet2!L240</f>
        <v>0</v>
      </c>
      <c r="N246" s="50">
        <v>3.3714285237448554</v>
      </c>
      <c r="O246" s="29">
        <f t="shared" si="3"/>
        <v>3.3714285237448554</v>
      </c>
    </row>
    <row r="247" spans="1:15" ht="15.75" customHeight="1" x14ac:dyDescent="0.3">
      <c r="A247" s="17" t="s">
        <v>351</v>
      </c>
      <c r="B247" s="46" t="s">
        <v>354</v>
      </c>
      <c r="C247" s="47">
        <v>1325043</v>
      </c>
      <c r="D247" s="47">
        <v>13</v>
      </c>
      <c r="E247" s="47" t="s">
        <v>26</v>
      </c>
      <c r="F247" s="46" t="s">
        <v>27</v>
      </c>
      <c r="G247" s="46" t="s">
        <v>37</v>
      </c>
      <c r="H247" s="46" t="s">
        <v>355</v>
      </c>
      <c r="I247" s="48">
        <v>22.4</v>
      </c>
      <c r="J247" s="48">
        <v>8.2899999999999991</v>
      </c>
      <c r="K247" s="48">
        <v>14.3</v>
      </c>
      <c r="L247" s="49">
        <f>[1]Sheet2!K241</f>
        <v>0.43224000000000001</v>
      </c>
      <c r="M247" s="48">
        <f>[1]Sheet2!L241</f>
        <v>0</v>
      </c>
      <c r="N247" s="50">
        <v>3.6342856543404718</v>
      </c>
      <c r="O247" s="29">
        <f t="shared" si="3"/>
        <v>3.6342856543404718</v>
      </c>
    </row>
    <row r="248" spans="1:15" ht="15.75" customHeight="1" x14ac:dyDescent="0.3">
      <c r="A248" s="17" t="s">
        <v>351</v>
      </c>
      <c r="B248" s="46" t="s">
        <v>356</v>
      </c>
      <c r="C248" s="47">
        <v>1325053</v>
      </c>
      <c r="D248" s="47">
        <v>13</v>
      </c>
      <c r="E248" s="47" t="s">
        <v>26</v>
      </c>
      <c r="F248" s="46" t="s">
        <v>27</v>
      </c>
      <c r="G248" s="46" t="s">
        <v>37</v>
      </c>
      <c r="H248" s="46" t="s">
        <v>355</v>
      </c>
      <c r="I248" s="48">
        <v>22.4</v>
      </c>
      <c r="J248" s="48">
        <v>2.8</v>
      </c>
      <c r="K248" s="48">
        <v>14.3</v>
      </c>
      <c r="L248" s="49">
        <f>[1]Sheet2!K242</f>
        <v>9.6815000000000012E-2</v>
      </c>
      <c r="M248" s="48">
        <f>[1]Sheet2!L242</f>
        <v>0</v>
      </c>
      <c r="N248" s="50">
        <v>1.0949999690055847</v>
      </c>
      <c r="O248" s="29">
        <f t="shared" si="3"/>
        <v>1.0949999690055847</v>
      </c>
    </row>
    <row r="249" spans="1:15" ht="15.75" customHeight="1" x14ac:dyDescent="0.3">
      <c r="A249" s="17" t="s">
        <v>351</v>
      </c>
      <c r="B249" s="46" t="s">
        <v>357</v>
      </c>
      <c r="C249" s="47">
        <v>1325023</v>
      </c>
      <c r="D249" s="47">
        <v>13</v>
      </c>
      <c r="E249" s="47" t="s">
        <v>26</v>
      </c>
      <c r="F249" s="46" t="s">
        <v>27</v>
      </c>
      <c r="G249" s="46" t="s">
        <v>37</v>
      </c>
      <c r="H249" s="46" t="s">
        <v>355</v>
      </c>
      <c r="I249" s="48">
        <v>22.4</v>
      </c>
      <c r="J249" s="48">
        <v>6.49</v>
      </c>
      <c r="K249" s="48">
        <v>14.3</v>
      </c>
      <c r="L249" s="49">
        <f>[1]Sheet2!K243</f>
        <v>0.14648499999999995</v>
      </c>
      <c r="M249" s="48">
        <f>[1]Sheet2!L243</f>
        <v>0</v>
      </c>
      <c r="N249" s="50">
        <v>0.87999999523162842</v>
      </c>
      <c r="O249" s="29">
        <f t="shared" si="3"/>
        <v>0.87999999523162842</v>
      </c>
    </row>
    <row r="250" spans="1:15" ht="15.75" customHeight="1" x14ac:dyDescent="0.3">
      <c r="A250" s="17" t="s">
        <v>358</v>
      </c>
      <c r="B250" s="46" t="s">
        <v>359</v>
      </c>
      <c r="C250" s="47">
        <v>4330053</v>
      </c>
      <c r="D250" s="47">
        <v>13</v>
      </c>
      <c r="E250" s="47" t="s">
        <v>155</v>
      </c>
      <c r="F250" s="46" t="s">
        <v>51</v>
      </c>
      <c r="G250" s="46" t="s">
        <v>18</v>
      </c>
      <c r="H250" s="46" t="s">
        <v>19</v>
      </c>
      <c r="I250" s="51">
        <v>28</v>
      </c>
      <c r="J250" s="48">
        <v>13.3</v>
      </c>
      <c r="K250" s="48">
        <v>17.8</v>
      </c>
      <c r="L250" s="49">
        <f>[1]Sheet2!K244</f>
        <v>0.28899999999999998</v>
      </c>
      <c r="M250" s="48">
        <f>[1]Sheet2!L244</f>
        <v>0</v>
      </c>
      <c r="N250" s="50">
        <v>2.9483426030166489</v>
      </c>
      <c r="O250" s="29">
        <f t="shared" si="3"/>
        <v>2.9483426030166489</v>
      </c>
    </row>
    <row r="251" spans="1:15" ht="15.75" customHeight="1" x14ac:dyDescent="0.3">
      <c r="A251" s="17" t="s">
        <v>358</v>
      </c>
      <c r="B251" s="46" t="s">
        <v>360</v>
      </c>
      <c r="C251" s="47">
        <v>4330043</v>
      </c>
      <c r="D251" s="47">
        <v>13</v>
      </c>
      <c r="E251" s="47" t="s">
        <v>155</v>
      </c>
      <c r="F251" s="46" t="s">
        <v>51</v>
      </c>
      <c r="G251" s="46" t="s">
        <v>18</v>
      </c>
      <c r="H251" s="46" t="s">
        <v>19</v>
      </c>
      <c r="I251" s="51">
        <v>28</v>
      </c>
      <c r="J251" s="48">
        <v>13.7</v>
      </c>
      <c r="K251" s="48">
        <v>17.8</v>
      </c>
      <c r="L251" s="49">
        <f>[1]Sheet2!K245</f>
        <v>0.36394000000000004</v>
      </c>
      <c r="M251" s="48">
        <f>[1]Sheet2!L245</f>
        <v>0</v>
      </c>
      <c r="N251" s="50">
        <v>1.4104579085077269</v>
      </c>
      <c r="O251" s="29">
        <f t="shared" si="3"/>
        <v>1.4104579085077269</v>
      </c>
    </row>
    <row r="252" spans="1:15" ht="15.75" customHeight="1" x14ac:dyDescent="0.3">
      <c r="A252" s="17" t="s">
        <v>358</v>
      </c>
      <c r="B252" s="46" t="s">
        <v>361</v>
      </c>
      <c r="C252" s="47">
        <v>4330023</v>
      </c>
      <c r="D252" s="47">
        <v>13</v>
      </c>
      <c r="E252" s="47" t="s">
        <v>155</v>
      </c>
      <c r="F252" s="46" t="s">
        <v>51</v>
      </c>
      <c r="G252" s="46" t="s">
        <v>18</v>
      </c>
      <c r="H252" s="46" t="s">
        <v>22</v>
      </c>
      <c r="I252" s="51">
        <v>28</v>
      </c>
      <c r="J252" s="48">
        <v>10.8</v>
      </c>
      <c r="K252" s="48">
        <v>14.3</v>
      </c>
      <c r="L252" s="49">
        <f>[1]Sheet2!K246</f>
        <v>0.30985499999999999</v>
      </c>
      <c r="M252" s="48">
        <f>[1]Sheet2!L246</f>
        <v>0</v>
      </c>
      <c r="N252" s="50">
        <v>3.9764499512026856</v>
      </c>
      <c r="O252" s="29">
        <f t="shared" si="3"/>
        <v>3.9764499512026856</v>
      </c>
    </row>
    <row r="253" spans="1:15" ht="15.75" customHeight="1" x14ac:dyDescent="0.3">
      <c r="A253" s="17" t="s">
        <v>358</v>
      </c>
      <c r="B253" s="46" t="s">
        <v>362</v>
      </c>
      <c r="C253" s="47">
        <v>4330013</v>
      </c>
      <c r="D253" s="47">
        <v>13</v>
      </c>
      <c r="E253" s="47" t="s">
        <v>155</v>
      </c>
      <c r="F253" s="46" t="s">
        <v>51</v>
      </c>
      <c r="G253" s="46" t="s">
        <v>18</v>
      </c>
      <c r="H253" s="46" t="s">
        <v>22</v>
      </c>
      <c r="I253" s="51">
        <v>28</v>
      </c>
      <c r="J253" s="48">
        <v>9.3000000000000007</v>
      </c>
      <c r="K253" s="48">
        <v>17.8</v>
      </c>
      <c r="L253" s="49">
        <f>[1]Sheet2!K247</f>
        <v>0.23548999999999995</v>
      </c>
      <c r="M253" s="48">
        <f>[1]Sheet2!L247</f>
        <v>0</v>
      </c>
      <c r="N253" s="50">
        <v>1.1884193277748041</v>
      </c>
      <c r="O253" s="29">
        <f t="shared" si="3"/>
        <v>1.1884193277748041</v>
      </c>
    </row>
    <row r="254" spans="1:15" ht="15.75" customHeight="1" x14ac:dyDescent="0.3">
      <c r="A254" s="17" t="s">
        <v>358</v>
      </c>
      <c r="B254" s="46" t="s">
        <v>363</v>
      </c>
      <c r="C254" s="47">
        <v>4330033</v>
      </c>
      <c r="D254" s="47">
        <v>13</v>
      </c>
      <c r="E254" s="47" t="s">
        <v>155</v>
      </c>
      <c r="F254" s="46" t="s">
        <v>51</v>
      </c>
      <c r="G254" s="46" t="s">
        <v>18</v>
      </c>
      <c r="H254" s="46" t="s">
        <v>22</v>
      </c>
      <c r="I254" s="51">
        <v>28</v>
      </c>
      <c r="J254" s="48">
        <v>7.1</v>
      </c>
      <c r="K254" s="48">
        <v>14.3</v>
      </c>
      <c r="L254" s="49">
        <f>[1]Sheet2!K248</f>
        <v>0.16860999999999998</v>
      </c>
      <c r="M254" s="48">
        <f>[1]Sheet2!L248</f>
        <v>0</v>
      </c>
      <c r="N254" s="50">
        <v>2.3793502203326504</v>
      </c>
      <c r="O254" s="29">
        <f t="shared" si="3"/>
        <v>2.3793502203326504</v>
      </c>
    </row>
    <row r="255" spans="1:15" ht="15.75" customHeight="1" x14ac:dyDescent="0.3">
      <c r="A255" s="17" t="s">
        <v>364</v>
      </c>
      <c r="B255" s="46" t="s">
        <v>365</v>
      </c>
      <c r="C255" s="47">
        <v>2340013</v>
      </c>
      <c r="D255" s="47">
        <v>13</v>
      </c>
      <c r="E255" s="47" t="s">
        <v>255</v>
      </c>
      <c r="F255" s="46" t="s">
        <v>56</v>
      </c>
      <c r="G255" s="46" t="s">
        <v>18</v>
      </c>
      <c r="H255" s="46" t="s">
        <v>19</v>
      </c>
      <c r="I255" s="51">
        <v>28</v>
      </c>
      <c r="J255" s="48">
        <v>8.1999999999999993</v>
      </c>
      <c r="K255" s="48">
        <v>17.8</v>
      </c>
      <c r="L255" s="49">
        <f>[1]Sheet2!K249</f>
        <v>0.33900499999999995</v>
      </c>
      <c r="M255" s="48">
        <f>[1]Sheet2!L249</f>
        <v>0</v>
      </c>
      <c r="N255" s="50">
        <v>2.4477079862608626</v>
      </c>
      <c r="O255" s="29">
        <f t="shared" si="3"/>
        <v>2.4477079862608626</v>
      </c>
    </row>
    <row r="256" spans="1:15" ht="15.75" customHeight="1" x14ac:dyDescent="0.3">
      <c r="A256" s="17" t="s">
        <v>364</v>
      </c>
      <c r="B256" s="46" t="s">
        <v>366</v>
      </c>
      <c r="C256" s="47">
        <v>2340053</v>
      </c>
      <c r="D256" s="47">
        <v>13</v>
      </c>
      <c r="E256" s="47" t="s">
        <v>255</v>
      </c>
      <c r="F256" s="46" t="s">
        <v>56</v>
      </c>
      <c r="G256" s="46" t="s">
        <v>18</v>
      </c>
      <c r="H256" s="46" t="s">
        <v>19</v>
      </c>
      <c r="I256" s="51">
        <v>28</v>
      </c>
      <c r="J256" s="48">
        <v>12.1</v>
      </c>
      <c r="K256" s="48">
        <v>17.8</v>
      </c>
      <c r="L256" s="49">
        <f>[1]Sheet2!K250</f>
        <v>0.13083500000000001</v>
      </c>
      <c r="M256" s="48">
        <f>[1]Sheet2!L250</f>
        <v>0</v>
      </c>
      <c r="N256" s="50">
        <v>3.748767433231559</v>
      </c>
      <c r="O256" s="29">
        <f t="shared" si="3"/>
        <v>3.748767433231559</v>
      </c>
    </row>
    <row r="257" spans="1:15" ht="15.75" customHeight="1" x14ac:dyDescent="0.3">
      <c r="A257" s="17" t="s">
        <v>364</v>
      </c>
      <c r="B257" s="46" t="s">
        <v>367</v>
      </c>
      <c r="C257" s="47">
        <v>2340023</v>
      </c>
      <c r="D257" s="47">
        <v>13</v>
      </c>
      <c r="E257" s="47" t="s">
        <v>255</v>
      </c>
      <c r="F257" s="46" t="s">
        <v>56</v>
      </c>
      <c r="G257" s="46" t="s">
        <v>18</v>
      </c>
      <c r="H257" s="46" t="s">
        <v>22</v>
      </c>
      <c r="I257" s="51">
        <v>28</v>
      </c>
      <c r="J257" s="48">
        <v>7.1</v>
      </c>
      <c r="K257" s="48">
        <v>17.8</v>
      </c>
      <c r="L257" s="49">
        <f>[1]Sheet2!K251</f>
        <v>0.13010000000000002</v>
      </c>
      <c r="M257" s="48">
        <f>[1]Sheet2!L251</f>
        <v>0</v>
      </c>
      <c r="N257" s="50">
        <v>-1.0598900727927685E-2</v>
      </c>
      <c r="O257" s="29">
        <f t="shared" si="3"/>
        <v>-1.0598900727927685E-2</v>
      </c>
    </row>
    <row r="258" spans="1:15" ht="15.75" customHeight="1" x14ac:dyDescent="0.3">
      <c r="A258" s="25" t="s">
        <v>364</v>
      </c>
      <c r="B258" s="52" t="s">
        <v>368</v>
      </c>
      <c r="C258" s="53">
        <v>2340043</v>
      </c>
      <c r="D258" s="53">
        <v>13</v>
      </c>
      <c r="E258" s="53" t="s">
        <v>255</v>
      </c>
      <c r="F258" s="52" t="s">
        <v>56</v>
      </c>
      <c r="G258" s="52" t="s">
        <v>18</v>
      </c>
      <c r="H258" s="52" t="s">
        <v>22</v>
      </c>
      <c r="I258" s="55">
        <v>28</v>
      </c>
      <c r="J258" s="54">
        <v>12.8</v>
      </c>
      <c r="K258" s="54">
        <v>17.8</v>
      </c>
      <c r="L258" s="56">
        <f>[1]Sheet2!K252</f>
        <v>3.2240000000000002</v>
      </c>
      <c r="M258" s="54">
        <f>[1]Sheet2!L252</f>
        <v>0</v>
      </c>
      <c r="N258" s="57">
        <v>0.64735322828440245</v>
      </c>
      <c r="O258" s="29">
        <f t="shared" si="3"/>
        <v>0.64735322828440245</v>
      </c>
    </row>
    <row r="259" spans="1:15" ht="15.75" customHeight="1" x14ac:dyDescent="0.3">
      <c r="A259" s="17" t="s">
        <v>364</v>
      </c>
      <c r="B259" s="46" t="s">
        <v>369</v>
      </c>
      <c r="C259" s="47">
        <v>2340033</v>
      </c>
      <c r="D259" s="47">
        <v>13</v>
      </c>
      <c r="E259" s="47" t="s">
        <v>255</v>
      </c>
      <c r="F259" s="46" t="s">
        <v>56</v>
      </c>
      <c r="G259" s="46" t="s">
        <v>18</v>
      </c>
      <c r="H259" s="46" t="s">
        <v>22</v>
      </c>
      <c r="I259" s="51">
        <v>28</v>
      </c>
      <c r="J259" s="48">
        <v>7.5</v>
      </c>
      <c r="K259" s="48">
        <v>18.399999999999999</v>
      </c>
      <c r="L259" s="49">
        <f>[1]Sheet2!K253</f>
        <v>0.12102999999999998</v>
      </c>
      <c r="M259" s="48">
        <f>[1]Sheet2!L253</f>
        <v>0</v>
      </c>
      <c r="N259" s="50">
        <v>2.6401225058613766</v>
      </c>
      <c r="O259" s="29">
        <f t="shared" si="3"/>
        <v>2.6401225058613766</v>
      </c>
    </row>
    <row r="260" spans="1:15" ht="15.75" customHeight="1" x14ac:dyDescent="0.3">
      <c r="A260" s="17" t="s">
        <v>370</v>
      </c>
      <c r="B260" s="46" t="s">
        <v>371</v>
      </c>
      <c r="C260" s="47">
        <v>1345033</v>
      </c>
      <c r="D260" s="47">
        <v>13</v>
      </c>
      <c r="E260" s="47" t="s">
        <v>309</v>
      </c>
      <c r="F260" s="46" t="s">
        <v>17</v>
      </c>
      <c r="G260" s="46" t="s">
        <v>18</v>
      </c>
      <c r="H260" s="46" t="s">
        <v>19</v>
      </c>
      <c r="I260" s="48">
        <v>16.8</v>
      </c>
      <c r="J260" s="48">
        <v>8.66</v>
      </c>
      <c r="K260" s="48">
        <v>17.8</v>
      </c>
      <c r="L260" s="49">
        <f>[1]Sheet2!K254</f>
        <v>2.2538999999999993</v>
      </c>
      <c r="M260" s="48">
        <f>[1]Sheet2!L254</f>
        <v>0</v>
      </c>
      <c r="N260" s="50">
        <v>2.7607871696203121</v>
      </c>
      <c r="O260" s="29">
        <f t="shared" si="3"/>
        <v>2.7607871696203121</v>
      </c>
    </row>
    <row r="261" spans="1:15" ht="15.75" customHeight="1" x14ac:dyDescent="0.3">
      <c r="A261" s="17" t="s">
        <v>370</v>
      </c>
      <c r="B261" s="46" t="s">
        <v>372</v>
      </c>
      <c r="C261" s="47">
        <v>1345043</v>
      </c>
      <c r="D261" s="47">
        <v>13</v>
      </c>
      <c r="E261" s="47" t="s">
        <v>309</v>
      </c>
      <c r="F261" s="46" t="s">
        <v>17</v>
      </c>
      <c r="G261" s="46" t="s">
        <v>18</v>
      </c>
      <c r="H261" s="46" t="s">
        <v>19</v>
      </c>
      <c r="I261" s="48">
        <v>16.8</v>
      </c>
      <c r="J261" s="51">
        <v>6</v>
      </c>
      <c r="K261" s="48">
        <v>10.4</v>
      </c>
      <c r="L261" s="49">
        <f>[1]Sheet2!K255</f>
        <v>1.7439999999999997E-2</v>
      </c>
      <c r="M261" s="48">
        <f>[1]Sheet2!L255</f>
        <v>0</v>
      </c>
      <c r="N261" s="50">
        <v>2.7921658927688164</v>
      </c>
      <c r="O261" s="29">
        <f t="shared" si="3"/>
        <v>2.7921658927688164</v>
      </c>
    </row>
    <row r="262" spans="1:15" ht="15.75" customHeight="1" x14ac:dyDescent="0.3">
      <c r="A262" s="17" t="s">
        <v>370</v>
      </c>
      <c r="B262" s="46" t="s">
        <v>373</v>
      </c>
      <c r="C262" s="47">
        <v>1345023</v>
      </c>
      <c r="D262" s="47">
        <v>13</v>
      </c>
      <c r="E262" s="47" t="s">
        <v>309</v>
      </c>
      <c r="F262" s="46" t="s">
        <v>17</v>
      </c>
      <c r="G262" s="46" t="s">
        <v>18</v>
      </c>
      <c r="H262" s="46" t="s">
        <v>22</v>
      </c>
      <c r="I262" s="51">
        <v>28</v>
      </c>
      <c r="J262" s="48">
        <v>9.11</v>
      </c>
      <c r="K262" s="48">
        <v>17.8</v>
      </c>
      <c r="L262" s="49">
        <f>[1]Sheet2!K256</f>
        <v>0.121615</v>
      </c>
      <c r="M262" s="48">
        <f>[1]Sheet2!L256</f>
        <v>0</v>
      </c>
      <c r="N262" s="50">
        <v>2.8936931340484837</v>
      </c>
      <c r="O262" s="29">
        <f t="shared" si="3"/>
        <v>2.8936931340484837</v>
      </c>
    </row>
    <row r="263" spans="1:15" ht="15.75" customHeight="1" x14ac:dyDescent="0.3">
      <c r="A263" s="17" t="s">
        <v>370</v>
      </c>
      <c r="B263" s="46" t="s">
        <v>374</v>
      </c>
      <c r="C263" s="47">
        <v>1345013</v>
      </c>
      <c r="D263" s="47">
        <v>13</v>
      </c>
      <c r="E263" s="47" t="s">
        <v>309</v>
      </c>
      <c r="F263" s="46" t="s">
        <v>17</v>
      </c>
      <c r="G263" s="46" t="s">
        <v>18</v>
      </c>
      <c r="H263" s="46" t="s">
        <v>22</v>
      </c>
      <c r="I263" s="51">
        <v>28</v>
      </c>
      <c r="J263" s="48">
        <v>10.5</v>
      </c>
      <c r="K263" s="48">
        <v>17.8</v>
      </c>
      <c r="L263" s="49">
        <f>[1]Sheet2!K257</f>
        <v>0.12761</v>
      </c>
      <c r="M263" s="48">
        <f>[1]Sheet2!L257</f>
        <v>0</v>
      </c>
      <c r="N263" s="50">
        <v>4.3597191907828767</v>
      </c>
      <c r="O263" s="29">
        <f t="shared" si="3"/>
        <v>4.3597191907828767</v>
      </c>
    </row>
    <row r="264" spans="1:15" ht="15.75" customHeight="1" x14ac:dyDescent="0.3">
      <c r="A264" s="17" t="s">
        <v>375</v>
      </c>
      <c r="B264" s="46" t="s">
        <v>376</v>
      </c>
      <c r="C264" s="47">
        <v>6365053</v>
      </c>
      <c r="D264" s="47">
        <v>13</v>
      </c>
      <c r="E264" s="47" t="s">
        <v>377</v>
      </c>
      <c r="F264" s="46" t="s">
        <v>17</v>
      </c>
      <c r="G264" s="46" t="s">
        <v>37</v>
      </c>
      <c r="H264" s="46" t="s">
        <v>19</v>
      </c>
      <c r="I264" s="48">
        <v>24.5</v>
      </c>
      <c r="J264" s="48">
        <v>6.42</v>
      </c>
      <c r="K264" s="48">
        <v>17.8</v>
      </c>
      <c r="L264" s="49">
        <f>[1]Sheet2!K258</f>
        <v>4.3254999999999995E-2</v>
      </c>
      <c r="M264" s="48">
        <f>[1]Sheet2!L258</f>
        <v>0</v>
      </c>
      <c r="N264" s="50">
        <v>1.8085714067731584</v>
      </c>
      <c r="O264" s="29">
        <f t="shared" si="3"/>
        <v>1.8085714067731584</v>
      </c>
    </row>
    <row r="265" spans="1:15" ht="15.75" customHeight="1" x14ac:dyDescent="0.3">
      <c r="A265" s="17" t="s">
        <v>375</v>
      </c>
      <c r="B265" s="46" t="s">
        <v>378</v>
      </c>
      <c r="C265" s="47">
        <v>6365023</v>
      </c>
      <c r="D265" s="47">
        <v>13</v>
      </c>
      <c r="E265" s="47" t="s">
        <v>377</v>
      </c>
      <c r="F265" s="46" t="s">
        <v>17</v>
      </c>
      <c r="G265" s="46" t="s">
        <v>37</v>
      </c>
      <c r="H265" s="46" t="s">
        <v>19</v>
      </c>
      <c r="I265" s="48">
        <v>24.5</v>
      </c>
      <c r="J265" s="48">
        <v>9.1300000000000008</v>
      </c>
      <c r="K265" s="48">
        <v>14.3</v>
      </c>
      <c r="L265" s="49">
        <f>[1]Sheet2!K259</f>
        <v>0.44749500000000014</v>
      </c>
      <c r="M265" s="48">
        <f>[1]Sheet2!L259</f>
        <v>0</v>
      </c>
      <c r="N265" s="50">
        <v>3.1942857674189975</v>
      </c>
      <c r="O265" s="29">
        <f t="shared" ref="O265:O328" si="4">IFERROR(N265-M265,)</f>
        <v>3.1942857674189975</v>
      </c>
    </row>
    <row r="266" spans="1:15" ht="15.75" customHeight="1" x14ac:dyDescent="0.3">
      <c r="A266" s="17" t="s">
        <v>375</v>
      </c>
      <c r="B266" s="46" t="s">
        <v>379</v>
      </c>
      <c r="C266" s="47">
        <v>6365033</v>
      </c>
      <c r="D266" s="47">
        <v>13</v>
      </c>
      <c r="E266" s="47" t="s">
        <v>377</v>
      </c>
      <c r="F266" s="46" t="s">
        <v>17</v>
      </c>
      <c r="G266" s="46" t="s">
        <v>37</v>
      </c>
      <c r="H266" s="46" t="s">
        <v>19</v>
      </c>
      <c r="I266" s="48">
        <v>24.5</v>
      </c>
      <c r="J266" s="48">
        <v>6.35</v>
      </c>
      <c r="K266" s="48">
        <v>10.7</v>
      </c>
      <c r="L266" s="49">
        <f>[1]Sheet2!K260</f>
        <v>3.9560000000000005E-2</v>
      </c>
      <c r="M266" s="48">
        <f>[1]Sheet2!L260</f>
        <v>0</v>
      </c>
      <c r="N266" s="50">
        <v>2.7200000286102295</v>
      </c>
      <c r="O266" s="29">
        <f t="shared" si="4"/>
        <v>2.7200000286102295</v>
      </c>
    </row>
    <row r="267" spans="1:15" ht="15.75" customHeight="1" x14ac:dyDescent="0.3">
      <c r="A267" s="17" t="s">
        <v>375</v>
      </c>
      <c r="B267" s="46" t="s">
        <v>380</v>
      </c>
      <c r="C267" s="47">
        <v>6365013</v>
      </c>
      <c r="D267" s="47">
        <v>13</v>
      </c>
      <c r="E267" s="47" t="s">
        <v>377</v>
      </c>
      <c r="F267" s="46" t="s">
        <v>17</v>
      </c>
      <c r="G267" s="46" t="s">
        <v>37</v>
      </c>
      <c r="H267" s="46" t="s">
        <v>22</v>
      </c>
      <c r="I267" s="51">
        <v>28</v>
      </c>
      <c r="J267" s="48">
        <v>4.5</v>
      </c>
      <c r="K267" s="48">
        <v>10.7</v>
      </c>
      <c r="L267" s="49">
        <f>[1]Sheet2!K261</f>
        <v>7.2739999999999999E-2</v>
      </c>
      <c r="M267" s="48">
        <f>[1]Sheet2!L261</f>
        <v>0</v>
      </c>
      <c r="N267" s="50">
        <v>1.4857143333980014</v>
      </c>
      <c r="O267" s="29">
        <f t="shared" si="4"/>
        <v>1.4857143333980014</v>
      </c>
    </row>
    <row r="268" spans="1:15" ht="15.75" customHeight="1" x14ac:dyDescent="0.3">
      <c r="A268" s="17" t="s">
        <v>375</v>
      </c>
      <c r="B268" s="46" t="s">
        <v>381</v>
      </c>
      <c r="C268" s="47">
        <v>6365043</v>
      </c>
      <c r="D268" s="47">
        <v>13</v>
      </c>
      <c r="E268" s="47" t="s">
        <v>377</v>
      </c>
      <c r="F268" s="46" t="s">
        <v>17</v>
      </c>
      <c r="G268" s="46" t="s">
        <v>37</v>
      </c>
      <c r="H268" s="46" t="s">
        <v>22</v>
      </c>
      <c r="I268" s="51">
        <v>28</v>
      </c>
      <c r="J268" s="48">
        <v>7.4</v>
      </c>
      <c r="K268" s="48">
        <v>14.3</v>
      </c>
      <c r="L268" s="49">
        <f>[1]Sheet2!K262</f>
        <v>0.13478499999999999</v>
      </c>
      <c r="M268" s="48">
        <f>[1]Sheet2!L262</f>
        <v>0</v>
      </c>
      <c r="N268" s="50">
        <v>1.8914285557610648</v>
      </c>
      <c r="O268" s="29">
        <f t="shared" si="4"/>
        <v>1.8914285557610648</v>
      </c>
    </row>
    <row r="269" spans="1:15" ht="15.75" customHeight="1" x14ac:dyDescent="0.3">
      <c r="A269" s="17" t="s">
        <v>382</v>
      </c>
      <c r="B269" s="46" t="s">
        <v>383</v>
      </c>
      <c r="C269" s="47">
        <v>1367013</v>
      </c>
      <c r="D269" s="47">
        <v>13</v>
      </c>
      <c r="E269" s="47" t="s">
        <v>26</v>
      </c>
      <c r="F269" s="46" t="s">
        <v>27</v>
      </c>
      <c r="G269" s="46" t="s">
        <v>18</v>
      </c>
      <c r="H269" s="46" t="s">
        <v>19</v>
      </c>
      <c r="I269" s="51">
        <v>28</v>
      </c>
      <c r="J269" s="48">
        <v>5.6</v>
      </c>
      <c r="K269" s="48">
        <v>18.399999999999999</v>
      </c>
      <c r="L269" s="49">
        <f>[1]Sheet2!K263</f>
        <v>0</v>
      </c>
      <c r="M269" s="48">
        <f>[1]Sheet2!L263</f>
        <v>0</v>
      </c>
      <c r="N269" s="50">
        <v>0.21525037709714859</v>
      </c>
      <c r="O269" s="29">
        <f t="shared" si="4"/>
        <v>0.21525037709714859</v>
      </c>
    </row>
    <row r="270" spans="1:15" ht="15.75" customHeight="1" x14ac:dyDescent="0.3">
      <c r="A270" s="17" t="s">
        <v>382</v>
      </c>
      <c r="B270" s="46" t="s">
        <v>384</v>
      </c>
      <c r="C270" s="47">
        <v>1367043</v>
      </c>
      <c r="D270" s="47">
        <v>13</v>
      </c>
      <c r="E270" s="47" t="s">
        <v>26</v>
      </c>
      <c r="F270" s="46" t="s">
        <v>27</v>
      </c>
      <c r="G270" s="46" t="s">
        <v>18</v>
      </c>
      <c r="H270" s="46" t="s">
        <v>19</v>
      </c>
      <c r="I270" s="51">
        <v>28</v>
      </c>
      <c r="J270" s="51">
        <v>2.96</v>
      </c>
      <c r="K270" s="48">
        <v>18.399999999999999</v>
      </c>
      <c r="L270" s="49">
        <f>[1]Sheet2!K264</f>
        <v>0</v>
      </c>
      <c r="M270" s="48">
        <f>[1]Sheet2!L264</f>
        <v>0</v>
      </c>
      <c r="N270" s="50">
        <v>0.73021088266670708</v>
      </c>
      <c r="O270" s="29">
        <f t="shared" si="4"/>
        <v>0.73021088266670708</v>
      </c>
    </row>
    <row r="271" spans="1:15" ht="15.75" customHeight="1" x14ac:dyDescent="0.3">
      <c r="A271" s="17" t="s">
        <v>382</v>
      </c>
      <c r="B271" s="46" t="s">
        <v>385</v>
      </c>
      <c r="C271" s="47">
        <v>1367023</v>
      </c>
      <c r="D271" s="47">
        <v>13</v>
      </c>
      <c r="E271" s="47" t="s">
        <v>26</v>
      </c>
      <c r="F271" s="46" t="s">
        <v>27</v>
      </c>
      <c r="G271" s="46" t="s">
        <v>18</v>
      </c>
      <c r="H271" s="46" t="s">
        <v>22</v>
      </c>
      <c r="I271" s="51">
        <v>28</v>
      </c>
      <c r="J271" s="48">
        <v>5.0999999999999996</v>
      </c>
      <c r="K271" s="51">
        <v>11.01</v>
      </c>
      <c r="L271" s="49">
        <f>[1]Sheet2!K265</f>
        <v>6.633E-2</v>
      </c>
      <c r="M271" s="48">
        <f>[1]Sheet2!L265</f>
        <v>0</v>
      </c>
      <c r="N271" s="50">
        <v>1.3495465948969483</v>
      </c>
      <c r="O271" s="29">
        <f t="shared" si="4"/>
        <v>1.3495465948969483</v>
      </c>
    </row>
    <row r="272" spans="1:15" ht="15.75" customHeight="1" x14ac:dyDescent="0.3">
      <c r="A272" s="17" t="s">
        <v>382</v>
      </c>
      <c r="B272" s="46" t="s">
        <v>386</v>
      </c>
      <c r="C272" s="47">
        <v>1367033</v>
      </c>
      <c r="D272" s="47">
        <v>13</v>
      </c>
      <c r="E272" s="47" t="s">
        <v>26</v>
      </c>
      <c r="F272" s="46" t="s">
        <v>27</v>
      </c>
      <c r="G272" s="46" t="s">
        <v>18</v>
      </c>
      <c r="H272" s="46" t="s">
        <v>22</v>
      </c>
      <c r="I272" s="51">
        <v>28</v>
      </c>
      <c r="J272" s="48">
        <v>2.46</v>
      </c>
      <c r="K272" s="48">
        <v>18.399999999999999</v>
      </c>
      <c r="L272" s="49">
        <f>[1]Sheet2!K266</f>
        <v>0</v>
      </c>
      <c r="M272" s="48">
        <f>[1]Sheet2!L266</f>
        <v>0</v>
      </c>
      <c r="N272" s="50">
        <v>0.73639928134813226</v>
      </c>
      <c r="O272" s="29">
        <f t="shared" si="4"/>
        <v>0.73639928134813226</v>
      </c>
    </row>
    <row r="273" spans="1:15" ht="15.75" customHeight="1" x14ac:dyDescent="0.3">
      <c r="A273" s="17" t="s">
        <v>382</v>
      </c>
      <c r="B273" s="11" t="s">
        <v>76</v>
      </c>
      <c r="C273" s="12">
        <v>1367053</v>
      </c>
      <c r="D273" s="12">
        <v>13</v>
      </c>
      <c r="E273" s="12" t="s">
        <v>26</v>
      </c>
      <c r="F273" s="11" t="s">
        <v>27</v>
      </c>
      <c r="G273" s="11" t="s">
        <v>18</v>
      </c>
      <c r="H273" s="13" t="s">
        <v>19</v>
      </c>
      <c r="I273" s="27">
        <v>28</v>
      </c>
      <c r="J273" s="16" t="s">
        <v>76</v>
      </c>
      <c r="K273" s="14">
        <v>20.9</v>
      </c>
      <c r="L273" s="15">
        <f>[1]Sheet2!K267</f>
        <v>0</v>
      </c>
      <c r="M273" s="16">
        <f>[1]Sheet2!L267</f>
        <v>0</v>
      </c>
      <c r="N273" s="28" t="s">
        <v>76</v>
      </c>
      <c r="O273" s="29">
        <f t="shared" si="4"/>
        <v>0</v>
      </c>
    </row>
    <row r="274" spans="1:15" ht="15.75" customHeight="1" x14ac:dyDescent="0.3">
      <c r="A274" s="17" t="s">
        <v>382</v>
      </c>
      <c r="B274" s="30" t="s">
        <v>76</v>
      </c>
      <c r="C274" s="31">
        <v>1367063</v>
      </c>
      <c r="D274" s="31">
        <v>13</v>
      </c>
      <c r="E274" s="32" t="s">
        <v>26</v>
      </c>
      <c r="F274" s="30" t="s">
        <v>27</v>
      </c>
      <c r="G274" s="30" t="s">
        <v>18</v>
      </c>
      <c r="H274" s="33" t="s">
        <v>22</v>
      </c>
      <c r="I274" s="34">
        <v>28</v>
      </c>
      <c r="J274" s="35" t="s">
        <v>76</v>
      </c>
      <c r="K274" s="36">
        <v>20.9</v>
      </c>
      <c r="L274" s="37">
        <f>[1]Sheet2!K268</f>
        <v>0</v>
      </c>
      <c r="M274" s="35">
        <f>[1]Sheet2!L268</f>
        <v>0</v>
      </c>
      <c r="N274" s="38" t="s">
        <v>76</v>
      </c>
      <c r="O274" s="29">
        <f t="shared" si="4"/>
        <v>0</v>
      </c>
    </row>
    <row r="275" spans="1:15" ht="15.75" customHeight="1" x14ac:dyDescent="0.3">
      <c r="A275" s="17" t="s">
        <v>387</v>
      </c>
      <c r="B275" s="46" t="s">
        <v>388</v>
      </c>
      <c r="C275" s="47">
        <v>1370023</v>
      </c>
      <c r="D275" s="47">
        <v>13</v>
      </c>
      <c r="E275" s="47" t="s">
        <v>26</v>
      </c>
      <c r="F275" s="46" t="s">
        <v>27</v>
      </c>
      <c r="G275" s="46" t="s">
        <v>18</v>
      </c>
      <c r="H275" s="46" t="s">
        <v>19</v>
      </c>
      <c r="I275" s="48">
        <v>22.4</v>
      </c>
      <c r="J275" s="48">
        <v>9.5</v>
      </c>
      <c r="K275" s="48">
        <v>17.8</v>
      </c>
      <c r="L275" s="49">
        <f>[1]Sheet2!K269</f>
        <v>0.23991999999999997</v>
      </c>
      <c r="M275" s="48">
        <f>[1]Sheet2!L269</f>
        <v>0</v>
      </c>
      <c r="N275" s="50">
        <v>4.2362218216961969</v>
      </c>
      <c r="O275" s="29">
        <f t="shared" si="4"/>
        <v>4.2362218216961969</v>
      </c>
    </row>
    <row r="276" spans="1:15" ht="15.75" customHeight="1" x14ac:dyDescent="0.3">
      <c r="A276" s="17" t="s">
        <v>387</v>
      </c>
      <c r="B276" s="46" t="s">
        <v>389</v>
      </c>
      <c r="C276" s="47">
        <v>1370043</v>
      </c>
      <c r="D276" s="47">
        <v>13</v>
      </c>
      <c r="E276" s="47" t="s">
        <v>26</v>
      </c>
      <c r="F276" s="46" t="s">
        <v>27</v>
      </c>
      <c r="G276" s="46" t="s">
        <v>18</v>
      </c>
      <c r="H276" s="46" t="s">
        <v>19</v>
      </c>
      <c r="I276" s="48">
        <v>22.4</v>
      </c>
      <c r="J276" s="48">
        <v>8.4</v>
      </c>
      <c r="K276" s="48">
        <v>17.8</v>
      </c>
      <c r="L276" s="49">
        <f>[1]Sheet2!K270</f>
        <v>0.106725</v>
      </c>
      <c r="M276" s="48">
        <f>[1]Sheet2!L270</f>
        <v>0</v>
      </c>
      <c r="N276" s="50">
        <v>2.8295064556822993</v>
      </c>
      <c r="O276" s="29">
        <f t="shared" si="4"/>
        <v>2.8295064556822993</v>
      </c>
    </row>
    <row r="277" spans="1:15" ht="15.75" customHeight="1" x14ac:dyDescent="0.3">
      <c r="A277" s="17" t="s">
        <v>387</v>
      </c>
      <c r="B277" s="46" t="s">
        <v>390</v>
      </c>
      <c r="C277" s="47">
        <v>1370033</v>
      </c>
      <c r="D277" s="47">
        <v>13</v>
      </c>
      <c r="E277" s="47" t="s">
        <v>26</v>
      </c>
      <c r="F277" s="46" t="s">
        <v>27</v>
      </c>
      <c r="G277" s="46" t="s">
        <v>18</v>
      </c>
      <c r="H277" s="46" t="s">
        <v>22</v>
      </c>
      <c r="I277" s="48">
        <v>22.4</v>
      </c>
      <c r="J277" s="48">
        <v>8.8000000000000007</v>
      </c>
      <c r="K277" s="48">
        <v>17.8</v>
      </c>
      <c r="L277" s="49">
        <f>[1]Sheet2!K271</f>
        <v>0.25333</v>
      </c>
      <c r="M277" s="48">
        <f>[1]Sheet2!L271</f>
        <v>0</v>
      </c>
      <c r="N277" s="50">
        <v>4.3371298606678117</v>
      </c>
      <c r="O277" s="29">
        <f t="shared" si="4"/>
        <v>4.3371298606678117</v>
      </c>
    </row>
    <row r="278" spans="1:15" ht="15.75" customHeight="1" x14ac:dyDescent="0.3">
      <c r="A278" s="17" t="s">
        <v>387</v>
      </c>
      <c r="B278" s="46" t="s">
        <v>391</v>
      </c>
      <c r="C278" s="47">
        <v>1370013</v>
      </c>
      <c r="D278" s="47">
        <v>13</v>
      </c>
      <c r="E278" s="47" t="s">
        <v>26</v>
      </c>
      <c r="F278" s="46" t="s">
        <v>27</v>
      </c>
      <c r="G278" s="46" t="s">
        <v>18</v>
      </c>
      <c r="H278" s="46" t="s">
        <v>22</v>
      </c>
      <c r="I278" s="48">
        <v>22.4</v>
      </c>
      <c r="J278" s="48">
        <v>8.6999999999999993</v>
      </c>
      <c r="K278" s="48">
        <v>17.8</v>
      </c>
      <c r="L278" s="49">
        <f>[1]Sheet2!K272</f>
        <v>0.23270000000000002</v>
      </c>
      <c r="M278" s="48">
        <f>[1]Sheet2!L272</f>
        <v>0</v>
      </c>
      <c r="N278" s="50">
        <v>3.4642906312054618</v>
      </c>
      <c r="O278" s="29">
        <f t="shared" si="4"/>
        <v>3.4642906312054618</v>
      </c>
    </row>
    <row r="279" spans="1:15" ht="15.75" customHeight="1" x14ac:dyDescent="0.3">
      <c r="A279" s="17" t="s">
        <v>392</v>
      </c>
      <c r="B279" s="46" t="s">
        <v>393</v>
      </c>
      <c r="C279" s="47">
        <v>4378023</v>
      </c>
      <c r="D279" s="47">
        <v>13</v>
      </c>
      <c r="E279" s="47" t="s">
        <v>394</v>
      </c>
      <c r="F279" s="46" t="s">
        <v>51</v>
      </c>
      <c r="G279" s="46" t="s">
        <v>37</v>
      </c>
      <c r="H279" s="46" t="s">
        <v>19</v>
      </c>
      <c r="I279" s="51">
        <v>22</v>
      </c>
      <c r="J279" s="48">
        <v>9.5</v>
      </c>
      <c r="K279" s="48">
        <v>17.8</v>
      </c>
      <c r="L279" s="49">
        <f>[1]Sheet2!K273</f>
        <v>0.29599999999999999</v>
      </c>
      <c r="M279" s="48">
        <f>[1]Sheet2!L273</f>
        <v>0</v>
      </c>
      <c r="N279" s="50">
        <v>1.5060261640349859</v>
      </c>
      <c r="O279" s="29">
        <f t="shared" si="4"/>
        <v>1.5060261640349859</v>
      </c>
    </row>
    <row r="280" spans="1:15" ht="15.75" customHeight="1" x14ac:dyDescent="0.3">
      <c r="A280" s="17" t="s">
        <v>392</v>
      </c>
      <c r="B280" s="46" t="s">
        <v>395</v>
      </c>
      <c r="C280" s="47">
        <v>4378013</v>
      </c>
      <c r="D280" s="47">
        <v>13</v>
      </c>
      <c r="E280" s="47" t="s">
        <v>394</v>
      </c>
      <c r="F280" s="46" t="s">
        <v>51</v>
      </c>
      <c r="G280" s="46" t="s">
        <v>37</v>
      </c>
      <c r="H280" s="46" t="s">
        <v>19</v>
      </c>
      <c r="I280" s="51">
        <v>22</v>
      </c>
      <c r="J280" s="48">
        <v>12.8</v>
      </c>
      <c r="K280" s="48">
        <v>17.8</v>
      </c>
      <c r="L280" s="49">
        <f>[1]Sheet2!K274</f>
        <v>0.40400000000000003</v>
      </c>
      <c r="M280" s="48">
        <f>[1]Sheet2!L274</f>
        <v>0</v>
      </c>
      <c r="N280" s="50">
        <v>2.4249898762953612</v>
      </c>
      <c r="O280" s="29">
        <f t="shared" si="4"/>
        <v>2.4249898762953612</v>
      </c>
    </row>
    <row r="281" spans="1:15" ht="15.75" customHeight="1" x14ac:dyDescent="0.3">
      <c r="A281" s="17" t="s">
        <v>392</v>
      </c>
      <c r="B281" s="46" t="s">
        <v>396</v>
      </c>
      <c r="C281" s="47">
        <v>4378043</v>
      </c>
      <c r="D281" s="47">
        <v>13</v>
      </c>
      <c r="E281" s="47" t="s">
        <v>394</v>
      </c>
      <c r="F281" s="46" t="s">
        <v>51</v>
      </c>
      <c r="G281" s="46" t="s">
        <v>37</v>
      </c>
      <c r="H281" s="46" t="s">
        <v>22</v>
      </c>
      <c r="I281" s="51">
        <v>28</v>
      </c>
      <c r="J281" s="48">
        <v>6.5</v>
      </c>
      <c r="K281" s="48">
        <v>17.8</v>
      </c>
      <c r="L281" s="49">
        <f>[1]Sheet2!K275</f>
        <v>9.5000000000000001E-2</v>
      </c>
      <c r="M281" s="48">
        <f>[1]Sheet2!L275</f>
        <v>0</v>
      </c>
      <c r="N281" s="50">
        <v>3.2803671477091809</v>
      </c>
      <c r="O281" s="29">
        <f t="shared" si="4"/>
        <v>3.2803671477091809</v>
      </c>
    </row>
    <row r="282" spans="1:15" ht="15.75" customHeight="1" x14ac:dyDescent="0.3">
      <c r="A282" s="17" t="s">
        <v>392</v>
      </c>
      <c r="B282" s="46" t="s">
        <v>397</v>
      </c>
      <c r="C282" s="47">
        <v>4378053</v>
      </c>
      <c r="D282" s="47">
        <v>13</v>
      </c>
      <c r="E282" s="47" t="s">
        <v>394</v>
      </c>
      <c r="F282" s="46" t="s">
        <v>51</v>
      </c>
      <c r="G282" s="46" t="s">
        <v>37</v>
      </c>
      <c r="H282" s="46" t="s">
        <v>22</v>
      </c>
      <c r="I282" s="51">
        <v>28</v>
      </c>
      <c r="J282" s="51">
        <v>6</v>
      </c>
      <c r="K282" s="48">
        <v>14.3</v>
      </c>
      <c r="L282" s="49">
        <f>[1]Sheet2!K276</f>
        <v>0.183</v>
      </c>
      <c r="M282" s="48">
        <f>[1]Sheet2!L276</f>
        <v>0</v>
      </c>
      <c r="N282" s="50">
        <v>2.6930658564931003</v>
      </c>
      <c r="O282" s="29">
        <f t="shared" si="4"/>
        <v>2.6930658564931003</v>
      </c>
    </row>
    <row r="283" spans="1:15" ht="15.75" customHeight="1" x14ac:dyDescent="0.3">
      <c r="A283" s="17" t="s">
        <v>392</v>
      </c>
      <c r="B283" s="46" t="s">
        <v>398</v>
      </c>
      <c r="C283" s="47">
        <v>4378033</v>
      </c>
      <c r="D283" s="47">
        <v>13</v>
      </c>
      <c r="E283" s="47" t="s">
        <v>394</v>
      </c>
      <c r="F283" s="46" t="s">
        <v>51</v>
      </c>
      <c r="G283" s="46" t="s">
        <v>37</v>
      </c>
      <c r="H283" s="46" t="s">
        <v>22</v>
      </c>
      <c r="I283" s="51">
        <v>28</v>
      </c>
      <c r="J283" s="48">
        <v>6.9</v>
      </c>
      <c r="K283" s="48">
        <v>14.3</v>
      </c>
      <c r="L283" s="49">
        <f>[1]Sheet2!K277</f>
        <v>7.2999999999999995E-2</v>
      </c>
      <c r="M283" s="48">
        <f>[1]Sheet2!L277</f>
        <v>0</v>
      </c>
      <c r="N283" s="50">
        <v>2.5062643966843643</v>
      </c>
      <c r="O283" s="29">
        <f t="shared" si="4"/>
        <v>2.5062643966843643</v>
      </c>
    </row>
    <row r="284" spans="1:15" ht="15.75" customHeight="1" x14ac:dyDescent="0.3">
      <c r="A284" s="17" t="s">
        <v>399</v>
      </c>
      <c r="B284" s="46" t="s">
        <v>400</v>
      </c>
      <c r="C284" s="47">
        <v>6402013</v>
      </c>
      <c r="D284" s="47">
        <v>13</v>
      </c>
      <c r="E284" s="47" t="s">
        <v>16</v>
      </c>
      <c r="F284" s="46" t="s">
        <v>17</v>
      </c>
      <c r="G284" s="46" t="s">
        <v>18</v>
      </c>
      <c r="H284" s="46" t="s">
        <v>38</v>
      </c>
      <c r="I284" s="51">
        <v>28</v>
      </c>
      <c r="J284" s="48">
        <v>10.6</v>
      </c>
      <c r="K284" s="48">
        <v>17.8</v>
      </c>
      <c r="L284" s="49">
        <f>[1]Sheet2!K278</f>
        <v>0.39753000000000005</v>
      </c>
      <c r="M284" s="48">
        <f>[1]Sheet2!L278</f>
        <v>0</v>
      </c>
      <c r="N284" s="50">
        <v>4.8592386068327071</v>
      </c>
      <c r="O284" s="29">
        <f t="shared" si="4"/>
        <v>4.8592386068327071</v>
      </c>
    </row>
    <row r="285" spans="1:15" ht="15.75" customHeight="1" x14ac:dyDescent="0.3">
      <c r="A285" s="17" t="s">
        <v>399</v>
      </c>
      <c r="B285" s="46" t="s">
        <v>401</v>
      </c>
      <c r="C285" s="47">
        <v>6402023</v>
      </c>
      <c r="D285" s="47">
        <v>13</v>
      </c>
      <c r="E285" s="47" t="s">
        <v>16</v>
      </c>
      <c r="F285" s="46" t="s">
        <v>17</v>
      </c>
      <c r="G285" s="46" t="s">
        <v>18</v>
      </c>
      <c r="H285" s="46" t="s">
        <v>38</v>
      </c>
      <c r="I285" s="51">
        <v>28</v>
      </c>
      <c r="J285" s="48">
        <v>10.65</v>
      </c>
      <c r="K285" s="48">
        <v>17.8</v>
      </c>
      <c r="L285" s="49">
        <f>[1]Sheet2!K279</f>
        <v>0.39736499999999991</v>
      </c>
      <c r="M285" s="48">
        <f>[1]Sheet2!L279</f>
        <v>2.5</v>
      </c>
      <c r="N285" s="50">
        <v>2.4604041407062383</v>
      </c>
      <c r="O285" s="29">
        <f t="shared" si="4"/>
        <v>-3.9595859293761748E-2</v>
      </c>
    </row>
    <row r="286" spans="1:15" ht="15.75" customHeight="1" x14ac:dyDescent="0.3">
      <c r="A286" s="17" t="s">
        <v>399</v>
      </c>
      <c r="B286" s="46" t="s">
        <v>402</v>
      </c>
      <c r="C286" s="47">
        <v>6402033</v>
      </c>
      <c r="D286" s="47">
        <v>13</v>
      </c>
      <c r="E286" s="47" t="s">
        <v>16</v>
      </c>
      <c r="F286" s="46" t="s">
        <v>17</v>
      </c>
      <c r="G286" s="46" t="s">
        <v>18</v>
      </c>
      <c r="H286" s="46" t="s">
        <v>38</v>
      </c>
      <c r="I286" s="51">
        <v>28</v>
      </c>
      <c r="J286" s="51">
        <v>8</v>
      </c>
      <c r="K286" s="48">
        <v>17.8</v>
      </c>
      <c r="L286" s="49">
        <f>[1]Sheet2!K280</f>
        <v>0.21875000000000003</v>
      </c>
      <c r="M286" s="48">
        <f>[1]Sheet2!L280</f>
        <v>0</v>
      </c>
      <c r="N286" s="50">
        <v>2.1512676014950176</v>
      </c>
      <c r="O286" s="29">
        <f t="shared" si="4"/>
        <v>2.1512676014950176</v>
      </c>
    </row>
    <row r="287" spans="1:15" ht="15.75" customHeight="1" x14ac:dyDescent="0.3">
      <c r="A287" s="17" t="s">
        <v>403</v>
      </c>
      <c r="B287" s="46" t="s">
        <v>404</v>
      </c>
      <c r="C287" s="47">
        <v>1405023</v>
      </c>
      <c r="D287" s="47">
        <v>13</v>
      </c>
      <c r="E287" s="47" t="s">
        <v>282</v>
      </c>
      <c r="F287" s="46" t="s">
        <v>27</v>
      </c>
      <c r="G287" s="46" t="s">
        <v>18</v>
      </c>
      <c r="H287" s="46" t="s">
        <v>405</v>
      </c>
      <c r="I287" s="51">
        <v>10</v>
      </c>
      <c r="J287" s="48">
        <v>0.8</v>
      </c>
      <c r="K287" s="48">
        <v>17.8</v>
      </c>
      <c r="L287" s="49">
        <f>[1]Sheet2!K281</f>
        <v>2.2870000000000001E-2</v>
      </c>
      <c r="M287" s="48">
        <f>[1]Sheet2!L281</f>
        <v>0</v>
      </c>
      <c r="N287" s="50">
        <v>7.5714734081657964E-2</v>
      </c>
      <c r="O287" s="29">
        <f t="shared" si="4"/>
        <v>7.5714734081657964E-2</v>
      </c>
    </row>
    <row r="288" spans="1:15" ht="15.75" customHeight="1" x14ac:dyDescent="0.3">
      <c r="A288" s="17" t="s">
        <v>403</v>
      </c>
      <c r="B288" s="46" t="s">
        <v>406</v>
      </c>
      <c r="C288" s="47">
        <v>1405033</v>
      </c>
      <c r="D288" s="47">
        <v>13</v>
      </c>
      <c r="E288" s="47" t="s">
        <v>282</v>
      </c>
      <c r="F288" s="46" t="s">
        <v>27</v>
      </c>
      <c r="G288" s="46" t="s">
        <v>18</v>
      </c>
      <c r="H288" s="46" t="s">
        <v>407</v>
      </c>
      <c r="I288" s="51">
        <v>10</v>
      </c>
      <c r="J288" s="48">
        <v>4.2</v>
      </c>
      <c r="K288" s="48">
        <v>10.4</v>
      </c>
      <c r="L288" s="49">
        <f>[1]Sheet2!K282</f>
        <v>7.2529999999999997E-2</v>
      </c>
      <c r="M288" s="48">
        <f>[1]Sheet2!L282</f>
        <v>0</v>
      </c>
      <c r="N288" s="50">
        <v>1.5369781445151625</v>
      </c>
      <c r="O288" s="29">
        <f t="shared" si="4"/>
        <v>1.5369781445151625</v>
      </c>
    </row>
    <row r="289" spans="1:15" ht="15.75" customHeight="1" x14ac:dyDescent="0.3">
      <c r="A289" s="17" t="s">
        <v>403</v>
      </c>
      <c r="B289" s="46" t="s">
        <v>408</v>
      </c>
      <c r="C289" s="47">
        <v>1405013</v>
      </c>
      <c r="D289" s="47">
        <v>13</v>
      </c>
      <c r="E289" s="47" t="s">
        <v>282</v>
      </c>
      <c r="F289" s="46" t="s">
        <v>27</v>
      </c>
      <c r="G289" s="46" t="s">
        <v>18</v>
      </c>
      <c r="H289" s="46" t="s">
        <v>73</v>
      </c>
      <c r="I289" s="48">
        <v>22.4</v>
      </c>
      <c r="J289" s="48">
        <v>6.4</v>
      </c>
      <c r="K289" s="48">
        <v>17.8</v>
      </c>
      <c r="L289" s="49">
        <f>[1]Sheet2!K283</f>
        <v>0.10190500000000001</v>
      </c>
      <c r="M289" s="48">
        <f>[1]Sheet2!L283</f>
        <v>0</v>
      </c>
      <c r="N289" s="50">
        <v>0.51578281630054645</v>
      </c>
      <c r="O289" s="29">
        <f t="shared" si="4"/>
        <v>0.51578281630054645</v>
      </c>
    </row>
    <row r="290" spans="1:15" ht="15.75" customHeight="1" x14ac:dyDescent="0.3">
      <c r="A290" s="17" t="s">
        <v>403</v>
      </c>
      <c r="B290" s="46" t="s">
        <v>409</v>
      </c>
      <c r="C290" s="47">
        <v>1405043</v>
      </c>
      <c r="D290" s="47">
        <v>13</v>
      </c>
      <c r="E290" s="47" t="s">
        <v>282</v>
      </c>
      <c r="F290" s="46" t="s">
        <v>27</v>
      </c>
      <c r="G290" s="46" t="s">
        <v>18</v>
      </c>
      <c r="H290" s="46" t="s">
        <v>73</v>
      </c>
      <c r="I290" s="48">
        <v>22.4</v>
      </c>
      <c r="J290" s="48">
        <v>11.5</v>
      </c>
      <c r="K290" s="48">
        <v>17.8</v>
      </c>
      <c r="L290" s="49">
        <f>[1]Sheet2!K284</f>
        <v>8.9814999999999992E-2</v>
      </c>
      <c r="M290" s="48">
        <f>[1]Sheet2!L284</f>
        <v>0</v>
      </c>
      <c r="N290" s="50">
        <v>4.2080888083213628</v>
      </c>
      <c r="O290" s="29">
        <f t="shared" si="4"/>
        <v>4.2080888083213628</v>
      </c>
    </row>
    <row r="291" spans="1:15" ht="15.75" customHeight="1" x14ac:dyDescent="0.3">
      <c r="A291" s="17" t="s">
        <v>410</v>
      </c>
      <c r="B291" s="46" t="s">
        <v>411</v>
      </c>
      <c r="C291" s="47">
        <v>6464013</v>
      </c>
      <c r="D291" s="47">
        <v>13</v>
      </c>
      <c r="E291" s="47" t="s">
        <v>412</v>
      </c>
      <c r="F291" s="46" t="s">
        <v>17</v>
      </c>
      <c r="G291" s="46" t="s">
        <v>18</v>
      </c>
      <c r="H291" s="46" t="s">
        <v>38</v>
      </c>
      <c r="I291" s="48">
        <v>8.4</v>
      </c>
      <c r="J291" s="48">
        <v>4.7</v>
      </c>
      <c r="K291" s="48">
        <v>17.8</v>
      </c>
      <c r="L291" s="49">
        <f>[1]Sheet2!K285</f>
        <v>0.21093999999999999</v>
      </c>
      <c r="M291" s="48">
        <f>[1]Sheet2!L285</f>
        <v>4.2</v>
      </c>
      <c r="N291" s="50">
        <v>1.6121288512639271</v>
      </c>
      <c r="O291" s="29">
        <f t="shared" si="4"/>
        <v>-2.587871148736073</v>
      </c>
    </row>
    <row r="292" spans="1:15" ht="15.75" customHeight="1" x14ac:dyDescent="0.3">
      <c r="A292" s="17" t="s">
        <v>410</v>
      </c>
      <c r="B292" s="39" t="s">
        <v>76</v>
      </c>
      <c r="C292" s="32">
        <v>6464023</v>
      </c>
      <c r="D292" s="32">
        <v>13</v>
      </c>
      <c r="E292" s="32" t="s">
        <v>412</v>
      </c>
      <c r="F292" s="39" t="s">
        <v>17</v>
      </c>
      <c r="G292" s="39" t="s">
        <v>18</v>
      </c>
      <c r="H292" s="40" t="s">
        <v>38</v>
      </c>
      <c r="I292" s="41">
        <v>8.4</v>
      </c>
      <c r="J292" s="42" t="s">
        <v>76</v>
      </c>
      <c r="K292" s="43">
        <v>17.8</v>
      </c>
      <c r="L292" s="44">
        <f>[1]Sheet2!K286</f>
        <v>0</v>
      </c>
      <c r="M292" s="42">
        <f>[1]Sheet2!L286</f>
        <v>0</v>
      </c>
      <c r="N292" s="38" t="s">
        <v>76</v>
      </c>
      <c r="O292" s="29">
        <f t="shared" si="4"/>
        <v>0</v>
      </c>
    </row>
    <row r="293" spans="1:15" ht="15.75" customHeight="1" x14ac:dyDescent="0.3">
      <c r="A293" s="17" t="s">
        <v>413</v>
      </c>
      <c r="B293" s="46" t="s">
        <v>414</v>
      </c>
      <c r="C293" s="47">
        <v>2410013</v>
      </c>
      <c r="D293" s="47">
        <v>13</v>
      </c>
      <c r="E293" s="47" t="s">
        <v>55</v>
      </c>
      <c r="F293" s="46" t="s">
        <v>56</v>
      </c>
      <c r="G293" s="46" t="s">
        <v>18</v>
      </c>
      <c r="H293" s="46" t="s">
        <v>19</v>
      </c>
      <c r="I293" s="48">
        <v>22.4</v>
      </c>
      <c r="J293" s="51">
        <v>2</v>
      </c>
      <c r="K293" s="48">
        <v>7.8</v>
      </c>
      <c r="L293" s="49">
        <f>[1]Sheet2!K287</f>
        <v>1.7020000000000004E-2</v>
      </c>
      <c r="M293" s="48">
        <f>[1]Sheet2!L287</f>
        <v>0</v>
      </c>
      <c r="N293" s="50">
        <v>0.49586356440271406</v>
      </c>
      <c r="O293" s="29">
        <f t="shared" si="4"/>
        <v>0.49586356440271406</v>
      </c>
    </row>
    <row r="294" spans="1:15" ht="15.75" customHeight="1" x14ac:dyDescent="0.3">
      <c r="A294" s="17" t="s">
        <v>413</v>
      </c>
      <c r="B294" s="46" t="s">
        <v>415</v>
      </c>
      <c r="C294" s="47">
        <v>2410023</v>
      </c>
      <c r="D294" s="47">
        <v>13</v>
      </c>
      <c r="E294" s="47" t="s">
        <v>55</v>
      </c>
      <c r="F294" s="46" t="s">
        <v>56</v>
      </c>
      <c r="G294" s="46" t="s">
        <v>18</v>
      </c>
      <c r="H294" s="46" t="s">
        <v>19</v>
      </c>
      <c r="I294" s="48">
        <v>22.4</v>
      </c>
      <c r="J294" s="48">
        <v>7.6</v>
      </c>
      <c r="K294" s="48">
        <v>17.8</v>
      </c>
      <c r="L294" s="49">
        <f>[1]Sheet2!K288</f>
        <v>0.46646000000000004</v>
      </c>
      <c r="M294" s="48">
        <f>[1]Sheet2!L288</f>
        <v>0</v>
      </c>
      <c r="N294" s="50">
        <v>2.6236187000709439</v>
      </c>
      <c r="O294" s="29">
        <f t="shared" si="4"/>
        <v>2.6236187000709439</v>
      </c>
    </row>
    <row r="295" spans="1:15" ht="15.75" customHeight="1" x14ac:dyDescent="0.3">
      <c r="A295" s="17" t="s">
        <v>413</v>
      </c>
      <c r="B295" s="46" t="s">
        <v>416</v>
      </c>
      <c r="C295" s="47">
        <v>2410033</v>
      </c>
      <c r="D295" s="47">
        <v>13</v>
      </c>
      <c r="E295" s="47" t="s">
        <v>55</v>
      </c>
      <c r="F295" s="46" t="s">
        <v>56</v>
      </c>
      <c r="G295" s="46" t="s">
        <v>18</v>
      </c>
      <c r="H295" s="46" t="s">
        <v>19</v>
      </c>
      <c r="I295" s="48">
        <v>22.4</v>
      </c>
      <c r="J295" s="48">
        <v>4.9238480693477058</v>
      </c>
      <c r="K295" s="48">
        <v>14.3</v>
      </c>
      <c r="L295" s="49">
        <f>[1]Sheet2!K289</f>
        <v>5.3380000000000004E-2</v>
      </c>
      <c r="M295" s="48">
        <f>[1]Sheet2!L289</f>
        <v>0</v>
      </c>
      <c r="N295" s="50">
        <v>2.0219517892210979</v>
      </c>
      <c r="O295" s="29">
        <f t="shared" si="4"/>
        <v>2.0219517892210979</v>
      </c>
    </row>
    <row r="296" spans="1:15" ht="15.75" customHeight="1" x14ac:dyDescent="0.3">
      <c r="A296" s="17" t="s">
        <v>413</v>
      </c>
      <c r="B296" s="46" t="s">
        <v>417</v>
      </c>
      <c r="C296" s="47">
        <v>2410043</v>
      </c>
      <c r="D296" s="47">
        <v>13</v>
      </c>
      <c r="E296" s="47" t="s">
        <v>55</v>
      </c>
      <c r="F296" s="46" t="s">
        <v>56</v>
      </c>
      <c r="G296" s="46" t="s">
        <v>18</v>
      </c>
      <c r="H296" s="46" t="s">
        <v>22</v>
      </c>
      <c r="I296" s="51">
        <v>28</v>
      </c>
      <c r="J296" s="48">
        <v>7.6</v>
      </c>
      <c r="K296" s="48">
        <v>17.8</v>
      </c>
      <c r="L296" s="49">
        <f>[1]Sheet2!K290</f>
        <v>0.194135</v>
      </c>
      <c r="M296" s="48">
        <f>[1]Sheet2!L290</f>
        <v>0</v>
      </c>
      <c r="N296" s="50">
        <v>2.2195185916929883</v>
      </c>
      <c r="O296" s="29">
        <f t="shared" si="4"/>
        <v>2.2195185916929883</v>
      </c>
    </row>
    <row r="297" spans="1:15" ht="15.75" customHeight="1" x14ac:dyDescent="0.3">
      <c r="A297" s="17" t="s">
        <v>413</v>
      </c>
      <c r="B297" s="46" t="s">
        <v>418</v>
      </c>
      <c r="C297" s="47">
        <v>2410053</v>
      </c>
      <c r="D297" s="47">
        <v>13</v>
      </c>
      <c r="E297" s="47" t="s">
        <v>55</v>
      </c>
      <c r="F297" s="46" t="s">
        <v>56</v>
      </c>
      <c r="G297" s="46" t="s">
        <v>18</v>
      </c>
      <c r="H297" s="46" t="s">
        <v>22</v>
      </c>
      <c r="I297" s="51">
        <v>28</v>
      </c>
      <c r="J297" s="48">
        <v>7.6</v>
      </c>
      <c r="K297" s="48">
        <v>14.3</v>
      </c>
      <c r="L297" s="49">
        <f>[1]Sheet2!K291</f>
        <v>9.3875E-2</v>
      </c>
      <c r="M297" s="48">
        <f>[1]Sheet2!L291</f>
        <v>0</v>
      </c>
      <c r="N297" s="50">
        <v>3.4000000953674316</v>
      </c>
      <c r="O297" s="29">
        <f t="shared" si="4"/>
        <v>3.4000000953674316</v>
      </c>
    </row>
    <row r="298" spans="1:15" ht="15.75" customHeight="1" x14ac:dyDescent="0.3">
      <c r="A298" s="17" t="s">
        <v>413</v>
      </c>
      <c r="B298" s="46" t="s">
        <v>419</v>
      </c>
      <c r="C298" s="47">
        <v>2410063</v>
      </c>
      <c r="D298" s="47">
        <v>13</v>
      </c>
      <c r="E298" s="47" t="s">
        <v>55</v>
      </c>
      <c r="F298" s="46" t="s">
        <v>56</v>
      </c>
      <c r="G298" s="46" t="s">
        <v>18</v>
      </c>
      <c r="H298" s="46" t="s">
        <v>22</v>
      </c>
      <c r="I298" s="51">
        <v>28</v>
      </c>
      <c r="J298" s="48">
        <v>10.5</v>
      </c>
      <c r="K298" s="48">
        <v>17.8</v>
      </c>
      <c r="L298" s="49">
        <f>[1]Sheet2!K292</f>
        <v>0.39029199999999997</v>
      </c>
      <c r="M298" s="48">
        <f>[1]Sheet2!L292</f>
        <v>0</v>
      </c>
      <c r="N298" s="50">
        <v>4.4594853316606011</v>
      </c>
      <c r="O298" s="29">
        <f t="shared" si="4"/>
        <v>4.4594853316606011</v>
      </c>
    </row>
    <row r="299" spans="1:15" ht="15.75" customHeight="1" x14ac:dyDescent="0.3">
      <c r="A299" s="17" t="s">
        <v>420</v>
      </c>
      <c r="B299" s="46" t="s">
        <v>421</v>
      </c>
      <c r="C299" s="47">
        <v>4422023</v>
      </c>
      <c r="D299" s="47">
        <v>13</v>
      </c>
      <c r="E299" s="47" t="s">
        <v>334</v>
      </c>
      <c r="F299" s="46" t="s">
        <v>51</v>
      </c>
      <c r="G299" s="46" t="s">
        <v>18</v>
      </c>
      <c r="H299" s="46" t="s">
        <v>38</v>
      </c>
      <c r="I299" s="51">
        <v>28</v>
      </c>
      <c r="J299" s="48">
        <v>5.78</v>
      </c>
      <c r="K299" s="48">
        <v>17.8</v>
      </c>
      <c r="L299" s="49">
        <f>[1]Sheet2!K293</f>
        <v>0.1653</v>
      </c>
      <c r="M299" s="48">
        <f>[1]Sheet2!L293</f>
        <v>0</v>
      </c>
      <c r="N299" s="50">
        <v>2.1117603667109726</v>
      </c>
      <c r="O299" s="29">
        <f t="shared" si="4"/>
        <v>2.1117603667109726</v>
      </c>
    </row>
    <row r="300" spans="1:15" ht="15.75" customHeight="1" x14ac:dyDescent="0.3">
      <c r="A300" s="17" t="s">
        <v>420</v>
      </c>
      <c r="B300" s="46" t="s">
        <v>422</v>
      </c>
      <c r="C300" s="47">
        <v>4422033</v>
      </c>
      <c r="D300" s="47">
        <v>13</v>
      </c>
      <c r="E300" s="47" t="s">
        <v>334</v>
      </c>
      <c r="F300" s="46" t="s">
        <v>51</v>
      </c>
      <c r="G300" s="46" t="s">
        <v>18</v>
      </c>
      <c r="H300" s="46" t="s">
        <v>38</v>
      </c>
      <c r="I300" s="51">
        <v>28</v>
      </c>
      <c r="J300" s="48">
        <v>7.07</v>
      </c>
      <c r="K300" s="48">
        <v>17.8</v>
      </c>
      <c r="L300" s="49">
        <f>[1]Sheet2!K294</f>
        <v>0.27049999999999996</v>
      </c>
      <c r="M300" s="48">
        <f>[1]Sheet2!L294</f>
        <v>0</v>
      </c>
      <c r="N300" s="50">
        <v>1.8184911137868782</v>
      </c>
      <c r="O300" s="29">
        <f t="shared" si="4"/>
        <v>1.8184911137868782</v>
      </c>
    </row>
    <row r="301" spans="1:15" ht="15.75" customHeight="1" x14ac:dyDescent="0.3">
      <c r="A301" s="17" t="s">
        <v>420</v>
      </c>
      <c r="B301" s="46" t="s">
        <v>423</v>
      </c>
      <c r="C301" s="47">
        <v>4422053</v>
      </c>
      <c r="D301" s="47">
        <v>13</v>
      </c>
      <c r="E301" s="47" t="s">
        <v>334</v>
      </c>
      <c r="F301" s="46" t="s">
        <v>51</v>
      </c>
      <c r="G301" s="46" t="s">
        <v>18</v>
      </c>
      <c r="H301" s="46" t="s">
        <v>38</v>
      </c>
      <c r="I301" s="51">
        <v>28</v>
      </c>
      <c r="J301" s="48">
        <v>10.23</v>
      </c>
      <c r="K301" s="48">
        <v>17.8</v>
      </c>
      <c r="L301" s="49">
        <f>[1]Sheet2!K295</f>
        <v>9.2314999999999994E-2</v>
      </c>
      <c r="M301" s="48">
        <f>[1]Sheet2!L295</f>
        <v>0</v>
      </c>
      <c r="N301" s="50">
        <v>4.5698736769296264</v>
      </c>
      <c r="O301" s="29">
        <f t="shared" si="4"/>
        <v>4.5698736769296264</v>
      </c>
    </row>
    <row r="302" spans="1:15" ht="15.75" customHeight="1" x14ac:dyDescent="0.3">
      <c r="A302" s="17" t="s">
        <v>420</v>
      </c>
      <c r="B302" s="46" t="s">
        <v>424</v>
      </c>
      <c r="C302" s="47">
        <v>4422013</v>
      </c>
      <c r="D302" s="47">
        <v>13</v>
      </c>
      <c r="E302" s="47" t="s">
        <v>334</v>
      </c>
      <c r="F302" s="46" t="s">
        <v>51</v>
      </c>
      <c r="G302" s="46" t="s">
        <v>18</v>
      </c>
      <c r="H302" s="46" t="s">
        <v>40</v>
      </c>
      <c r="I302" s="51">
        <v>28</v>
      </c>
      <c r="J302" s="48">
        <v>10.199999999999999</v>
      </c>
      <c r="K302" s="48">
        <v>17.8</v>
      </c>
      <c r="L302" s="49">
        <f>[1]Sheet2!K296</f>
        <v>0.40165999999999996</v>
      </c>
      <c r="M302" s="48">
        <f>[1]Sheet2!L296</f>
        <v>0</v>
      </c>
      <c r="N302" s="50">
        <v>3.7075898285774769</v>
      </c>
      <c r="O302" s="29">
        <f t="shared" si="4"/>
        <v>3.7075898285774769</v>
      </c>
    </row>
    <row r="303" spans="1:15" ht="15.75" customHeight="1" x14ac:dyDescent="0.3">
      <c r="A303" s="17" t="s">
        <v>420</v>
      </c>
      <c r="B303" s="11" t="s">
        <v>76</v>
      </c>
      <c r="C303" s="12">
        <v>4422073</v>
      </c>
      <c r="D303" s="12">
        <v>13</v>
      </c>
      <c r="E303" s="12" t="s">
        <v>334</v>
      </c>
      <c r="F303" s="11" t="s">
        <v>51</v>
      </c>
      <c r="G303" s="11" t="s">
        <v>18</v>
      </c>
      <c r="H303" s="13" t="s">
        <v>40</v>
      </c>
      <c r="I303" s="27">
        <v>28</v>
      </c>
      <c r="J303" s="16" t="s">
        <v>76</v>
      </c>
      <c r="K303" s="14">
        <v>17.8</v>
      </c>
      <c r="L303" s="15">
        <f>[1]Sheet2!K297</f>
        <v>0</v>
      </c>
      <c r="M303" s="16">
        <f>[1]Sheet2!L297</f>
        <v>0</v>
      </c>
      <c r="N303" s="28" t="s">
        <v>76</v>
      </c>
      <c r="O303" s="29">
        <f t="shared" si="4"/>
        <v>0</v>
      </c>
    </row>
    <row r="304" spans="1:15" ht="15.75" customHeight="1" x14ac:dyDescent="0.3">
      <c r="A304" s="17" t="s">
        <v>420</v>
      </c>
      <c r="B304" s="18" t="s">
        <v>76</v>
      </c>
      <c r="C304" s="19">
        <v>4422063</v>
      </c>
      <c r="D304" s="19">
        <v>13</v>
      </c>
      <c r="E304" s="12" t="s">
        <v>334</v>
      </c>
      <c r="F304" s="18" t="s">
        <v>51</v>
      </c>
      <c r="G304" s="18" t="s">
        <v>18</v>
      </c>
      <c r="H304" s="20" t="s">
        <v>46</v>
      </c>
      <c r="I304" s="24">
        <v>28</v>
      </c>
      <c r="J304" s="23" t="s">
        <v>76</v>
      </c>
      <c r="K304" s="21">
        <v>18.600000000000001</v>
      </c>
      <c r="L304" s="22">
        <f>[1]Sheet2!K298</f>
        <v>0</v>
      </c>
      <c r="M304" s="23">
        <f>[1]Sheet2!L298</f>
        <v>0</v>
      </c>
      <c r="N304" s="28" t="s">
        <v>76</v>
      </c>
      <c r="O304" s="29">
        <f t="shared" si="4"/>
        <v>0</v>
      </c>
    </row>
    <row r="305" spans="1:15" ht="15.75" customHeight="1" x14ac:dyDescent="0.3">
      <c r="A305" s="17" t="s">
        <v>420</v>
      </c>
      <c r="B305" s="30" t="s">
        <v>76</v>
      </c>
      <c r="C305" s="31">
        <v>4422043</v>
      </c>
      <c r="D305" s="31">
        <v>13</v>
      </c>
      <c r="E305" s="32" t="s">
        <v>334</v>
      </c>
      <c r="F305" s="30" t="s">
        <v>51</v>
      </c>
      <c r="G305" s="30" t="s">
        <v>18</v>
      </c>
      <c r="H305" s="33" t="s">
        <v>46</v>
      </c>
      <c r="I305" s="34">
        <v>28</v>
      </c>
      <c r="J305" s="35" t="s">
        <v>76</v>
      </c>
      <c r="K305" s="36">
        <v>18.600000000000001</v>
      </c>
      <c r="L305" s="37">
        <f>[1]Sheet2!K299</f>
        <v>0</v>
      </c>
      <c r="M305" s="35">
        <f>[1]Sheet2!L299</f>
        <v>0</v>
      </c>
      <c r="N305" s="38" t="s">
        <v>76</v>
      </c>
      <c r="O305" s="29">
        <f t="shared" si="4"/>
        <v>0</v>
      </c>
    </row>
    <row r="306" spans="1:15" ht="15.75" customHeight="1" x14ac:dyDescent="0.3">
      <c r="A306" s="17" t="s">
        <v>425</v>
      </c>
      <c r="B306" s="46" t="s">
        <v>426</v>
      </c>
      <c r="C306" s="47">
        <v>2425013</v>
      </c>
      <c r="D306" s="47">
        <v>13</v>
      </c>
      <c r="E306" s="47" t="s">
        <v>86</v>
      </c>
      <c r="F306" s="46" t="s">
        <v>56</v>
      </c>
      <c r="G306" s="46" t="s">
        <v>18</v>
      </c>
      <c r="H306" s="46" t="s">
        <v>19</v>
      </c>
      <c r="I306" s="51">
        <v>28</v>
      </c>
      <c r="J306" s="51">
        <v>7</v>
      </c>
      <c r="K306" s="48">
        <v>17.8</v>
      </c>
      <c r="L306" s="49">
        <f>[1]Sheet2!K300</f>
        <v>7.0900000000000005E-2</v>
      </c>
      <c r="M306" s="48">
        <f>[1]Sheet2!L300</f>
        <v>0</v>
      </c>
      <c r="N306" s="50">
        <v>1.2809303801380949</v>
      </c>
      <c r="O306" s="29">
        <f t="shared" si="4"/>
        <v>1.2809303801380949</v>
      </c>
    </row>
    <row r="307" spans="1:15" ht="15.75" customHeight="1" x14ac:dyDescent="0.3">
      <c r="A307" s="17" t="s">
        <v>425</v>
      </c>
      <c r="B307" s="46" t="s">
        <v>427</v>
      </c>
      <c r="C307" s="47">
        <v>2425033</v>
      </c>
      <c r="D307" s="47">
        <v>13</v>
      </c>
      <c r="E307" s="47" t="s">
        <v>86</v>
      </c>
      <c r="F307" s="46" t="s">
        <v>56</v>
      </c>
      <c r="G307" s="46" t="s">
        <v>18</v>
      </c>
      <c r="H307" s="46" t="s">
        <v>19</v>
      </c>
      <c r="I307" s="51">
        <v>28</v>
      </c>
      <c r="J307" s="51">
        <v>6.0459408209321062</v>
      </c>
      <c r="K307" s="51">
        <v>11</v>
      </c>
      <c r="L307" s="49">
        <f>[1]Sheet2!K301</f>
        <v>9.3509999999999982E-2</v>
      </c>
      <c r="M307" s="48">
        <f>[1]Sheet2!L301</f>
        <v>0</v>
      </c>
      <c r="N307" s="50">
        <v>2.6787870713621103</v>
      </c>
      <c r="O307" s="29">
        <f t="shared" si="4"/>
        <v>2.6787870713621103</v>
      </c>
    </row>
    <row r="308" spans="1:15" ht="15.75" customHeight="1" x14ac:dyDescent="0.3">
      <c r="A308" s="17" t="s">
        <v>425</v>
      </c>
      <c r="B308" s="46" t="s">
        <v>428</v>
      </c>
      <c r="C308" s="47">
        <v>2425023</v>
      </c>
      <c r="D308" s="47">
        <v>13</v>
      </c>
      <c r="E308" s="47" t="s">
        <v>86</v>
      </c>
      <c r="F308" s="46" t="s">
        <v>56</v>
      </c>
      <c r="G308" s="46" t="s">
        <v>18</v>
      </c>
      <c r="H308" s="46" t="s">
        <v>19</v>
      </c>
      <c r="I308" s="51">
        <v>28</v>
      </c>
      <c r="J308" s="48">
        <v>6.4</v>
      </c>
      <c r="K308" s="48">
        <v>17.8</v>
      </c>
      <c r="L308" s="49">
        <f>[1]Sheet2!K302</f>
        <v>3.14E-3</v>
      </c>
      <c r="M308" s="48">
        <f>[1]Sheet2!L302</f>
        <v>0</v>
      </c>
      <c r="N308" s="50">
        <v>2.6625482949701018</v>
      </c>
      <c r="O308" s="29">
        <f t="shared" si="4"/>
        <v>2.6625482949701018</v>
      </c>
    </row>
    <row r="309" spans="1:15" ht="15.75" customHeight="1" x14ac:dyDescent="0.3">
      <c r="A309" s="17" t="s">
        <v>425</v>
      </c>
      <c r="B309" s="46" t="s">
        <v>429</v>
      </c>
      <c r="C309" s="47">
        <v>2425043</v>
      </c>
      <c r="D309" s="47">
        <v>13</v>
      </c>
      <c r="E309" s="47" t="s">
        <v>86</v>
      </c>
      <c r="F309" s="46" t="s">
        <v>56</v>
      </c>
      <c r="G309" s="46" t="s">
        <v>18</v>
      </c>
      <c r="H309" s="46" t="s">
        <v>19</v>
      </c>
      <c r="I309" s="51">
        <v>28</v>
      </c>
      <c r="J309" s="48">
        <v>4.0999999999999996</v>
      </c>
      <c r="K309" s="48">
        <v>17.8</v>
      </c>
      <c r="L309" s="49">
        <f>[1]Sheet2!K303</f>
        <v>4.0210499999999998</v>
      </c>
      <c r="M309" s="48">
        <f>[1]Sheet2!L303</f>
        <v>0</v>
      </c>
      <c r="N309" s="50">
        <v>-1.0935238922984956</v>
      </c>
      <c r="O309" s="29">
        <f t="shared" si="4"/>
        <v>-1.0935238922984956</v>
      </c>
    </row>
    <row r="310" spans="1:15" ht="15.75" customHeight="1" x14ac:dyDescent="0.3">
      <c r="A310" s="17" t="s">
        <v>430</v>
      </c>
      <c r="B310" s="46" t="s">
        <v>431</v>
      </c>
      <c r="C310" s="47">
        <v>2435033</v>
      </c>
      <c r="D310" s="47">
        <v>13</v>
      </c>
      <c r="E310" s="47" t="s">
        <v>55</v>
      </c>
      <c r="F310" s="46" t="s">
        <v>56</v>
      </c>
      <c r="G310" s="46" t="s">
        <v>18</v>
      </c>
      <c r="H310" s="46" t="s">
        <v>38</v>
      </c>
      <c r="I310" s="48">
        <v>7.5</v>
      </c>
      <c r="J310" s="48">
        <v>3.88796521081838</v>
      </c>
      <c r="K310" s="48">
        <v>14.3</v>
      </c>
      <c r="L310" s="49">
        <f>[1]Sheet2!K304</f>
        <v>3.5310000000000001E-2</v>
      </c>
      <c r="M310" s="48">
        <f>[1]Sheet2!L304</f>
        <v>0</v>
      </c>
      <c r="N310" s="50">
        <v>1.5178370499108689</v>
      </c>
      <c r="O310" s="29">
        <f t="shared" si="4"/>
        <v>1.5178370499108689</v>
      </c>
    </row>
    <row r="311" spans="1:15" ht="15.75" customHeight="1" x14ac:dyDescent="0.3">
      <c r="A311" s="17" t="s">
        <v>430</v>
      </c>
      <c r="B311" s="46" t="s">
        <v>432</v>
      </c>
      <c r="C311" s="47">
        <v>2435043</v>
      </c>
      <c r="D311" s="47">
        <v>13</v>
      </c>
      <c r="E311" s="47" t="s">
        <v>55</v>
      </c>
      <c r="F311" s="46" t="s">
        <v>56</v>
      </c>
      <c r="G311" s="46" t="s">
        <v>18</v>
      </c>
      <c r="H311" s="46" t="s">
        <v>40</v>
      </c>
      <c r="I311" s="48">
        <v>7.5</v>
      </c>
      <c r="J311" s="48">
        <v>3.8009242255476607</v>
      </c>
      <c r="K311" s="48">
        <v>9.9</v>
      </c>
      <c r="L311" s="49">
        <f>[1]Sheet2!K305</f>
        <v>0.15812999999999999</v>
      </c>
      <c r="M311" s="48">
        <f>[1]Sheet2!L305</f>
        <v>0</v>
      </c>
      <c r="N311" s="50">
        <v>1.6496411827771502</v>
      </c>
      <c r="O311" s="29">
        <f t="shared" si="4"/>
        <v>1.6496411827771502</v>
      </c>
    </row>
    <row r="312" spans="1:15" ht="15.75" customHeight="1" x14ac:dyDescent="0.3">
      <c r="A312" s="17" t="s">
        <v>430</v>
      </c>
      <c r="B312" s="46" t="s">
        <v>433</v>
      </c>
      <c r="C312" s="47">
        <v>2435013</v>
      </c>
      <c r="D312" s="47">
        <v>13</v>
      </c>
      <c r="E312" s="47" t="s">
        <v>55</v>
      </c>
      <c r="F312" s="46" t="s">
        <v>56</v>
      </c>
      <c r="G312" s="46" t="s">
        <v>18</v>
      </c>
      <c r="H312" s="46" t="s">
        <v>46</v>
      </c>
      <c r="I312" s="48">
        <v>7.5</v>
      </c>
      <c r="J312" s="48">
        <v>5.5</v>
      </c>
      <c r="K312" s="48">
        <v>9.9</v>
      </c>
      <c r="L312" s="49">
        <f>[1]Sheet2!K306</f>
        <v>6.1040000000000004E-2</v>
      </c>
      <c r="M312" s="48">
        <f>[1]Sheet2!L306</f>
        <v>0</v>
      </c>
      <c r="N312" s="50">
        <v>1.7667604868095383</v>
      </c>
      <c r="O312" s="29">
        <f t="shared" si="4"/>
        <v>1.7667604868095383</v>
      </c>
    </row>
    <row r="313" spans="1:15" ht="15.75" customHeight="1" x14ac:dyDescent="0.3">
      <c r="A313" s="17" t="s">
        <v>76</v>
      </c>
      <c r="B313" s="11" t="s">
        <v>76</v>
      </c>
      <c r="C313" s="12">
        <v>5440023</v>
      </c>
      <c r="D313" s="12">
        <v>13</v>
      </c>
      <c r="E313" s="11" t="s">
        <v>297</v>
      </c>
      <c r="F313" s="11" t="s">
        <v>27</v>
      </c>
      <c r="G313" s="11" t="s">
        <v>18</v>
      </c>
      <c r="H313" s="13" t="s">
        <v>19</v>
      </c>
      <c r="I313" s="27">
        <v>19.399999999999999</v>
      </c>
      <c r="J313" s="16" t="s">
        <v>76</v>
      </c>
      <c r="K313" s="14">
        <v>11</v>
      </c>
      <c r="L313" s="15">
        <f>[1]Sheet2!K307</f>
        <v>0</v>
      </c>
      <c r="M313" s="16">
        <f>[1]Sheet2!L307</f>
        <v>0</v>
      </c>
      <c r="N313" s="28" t="s">
        <v>76</v>
      </c>
      <c r="O313" s="29">
        <f t="shared" si="4"/>
        <v>0</v>
      </c>
    </row>
    <row r="314" spans="1:15" ht="15.75" customHeight="1" x14ac:dyDescent="0.3">
      <c r="A314" s="17" t="s">
        <v>76</v>
      </c>
      <c r="B314" s="18" t="s">
        <v>76</v>
      </c>
      <c r="C314" s="19">
        <v>5440013</v>
      </c>
      <c r="D314" s="19">
        <v>13</v>
      </c>
      <c r="E314" s="18" t="s">
        <v>297</v>
      </c>
      <c r="F314" s="18" t="s">
        <v>27</v>
      </c>
      <c r="G314" s="18" t="s">
        <v>18</v>
      </c>
      <c r="H314" s="20" t="s">
        <v>19</v>
      </c>
      <c r="I314" s="24">
        <v>19.399999999999999</v>
      </c>
      <c r="J314" s="23" t="s">
        <v>76</v>
      </c>
      <c r="K314" s="21">
        <v>24.9</v>
      </c>
      <c r="L314" s="22">
        <f>[1]Sheet2!K308</f>
        <v>0</v>
      </c>
      <c r="M314" s="23">
        <f>[1]Sheet2!L308</f>
        <v>0</v>
      </c>
      <c r="N314" s="28" t="s">
        <v>76</v>
      </c>
      <c r="O314" s="29">
        <f t="shared" si="4"/>
        <v>0</v>
      </c>
    </row>
    <row r="315" spans="1:15" ht="15.75" customHeight="1" x14ac:dyDescent="0.3">
      <c r="A315" s="17" t="s">
        <v>76</v>
      </c>
      <c r="B315" s="18" t="s">
        <v>76</v>
      </c>
      <c r="C315" s="19">
        <v>5440073</v>
      </c>
      <c r="D315" s="19">
        <v>13</v>
      </c>
      <c r="E315" s="18" t="s">
        <v>297</v>
      </c>
      <c r="F315" s="18" t="s">
        <v>27</v>
      </c>
      <c r="G315" s="18" t="s">
        <v>18</v>
      </c>
      <c r="H315" s="20" t="s">
        <v>22</v>
      </c>
      <c r="I315" s="24">
        <v>28</v>
      </c>
      <c r="J315" s="23" t="s">
        <v>76</v>
      </c>
      <c r="K315" s="21">
        <v>11</v>
      </c>
      <c r="L315" s="22">
        <f>[1]Sheet2!K309</f>
        <v>0</v>
      </c>
      <c r="M315" s="23">
        <f>[1]Sheet2!L309</f>
        <v>0</v>
      </c>
      <c r="N315" s="28" t="s">
        <v>76</v>
      </c>
      <c r="O315" s="29">
        <f t="shared" si="4"/>
        <v>0</v>
      </c>
    </row>
    <row r="316" spans="1:15" ht="15.75" customHeight="1" x14ac:dyDescent="0.3">
      <c r="A316" s="17" t="s">
        <v>76</v>
      </c>
      <c r="B316" s="30" t="s">
        <v>76</v>
      </c>
      <c r="C316" s="31">
        <v>5440063</v>
      </c>
      <c r="D316" s="31">
        <v>13</v>
      </c>
      <c r="E316" s="30" t="s">
        <v>297</v>
      </c>
      <c r="F316" s="30" t="s">
        <v>27</v>
      </c>
      <c r="G316" s="30" t="s">
        <v>18</v>
      </c>
      <c r="H316" s="33" t="s">
        <v>22</v>
      </c>
      <c r="I316" s="34">
        <v>28</v>
      </c>
      <c r="J316" s="35" t="s">
        <v>76</v>
      </c>
      <c r="K316" s="36">
        <v>24.9</v>
      </c>
      <c r="L316" s="37">
        <f>[1]Sheet2!K310</f>
        <v>0</v>
      </c>
      <c r="M316" s="35">
        <f>[1]Sheet2!L310</f>
        <v>0</v>
      </c>
      <c r="N316" s="38" t="s">
        <v>76</v>
      </c>
      <c r="O316" s="29">
        <f t="shared" si="4"/>
        <v>0</v>
      </c>
    </row>
    <row r="317" spans="1:15" ht="15.75" customHeight="1" x14ac:dyDescent="0.3">
      <c r="A317" s="17" t="s">
        <v>434</v>
      </c>
      <c r="B317" s="46" t="s">
        <v>435</v>
      </c>
      <c r="C317" s="47">
        <v>4447063</v>
      </c>
      <c r="D317" s="47">
        <v>13</v>
      </c>
      <c r="E317" s="47" t="s">
        <v>436</v>
      </c>
      <c r="F317" s="46" t="s">
        <v>17</v>
      </c>
      <c r="G317" s="46" t="s">
        <v>18</v>
      </c>
      <c r="H317" s="46" t="s">
        <v>19</v>
      </c>
      <c r="I317" s="51">
        <v>28</v>
      </c>
      <c r="J317" s="48">
        <v>5.0999999999999996</v>
      </c>
      <c r="K317" s="48">
        <v>17.8</v>
      </c>
      <c r="L317" s="49">
        <f>[1]Sheet2!K311</f>
        <v>9.9760000000000001E-2</v>
      </c>
      <c r="M317" s="48">
        <f>[1]Sheet2!L311</f>
        <v>0</v>
      </c>
      <c r="N317" s="50">
        <v>1.870210339632691</v>
      </c>
      <c r="O317" s="29">
        <f t="shared" si="4"/>
        <v>1.870210339632691</v>
      </c>
    </row>
    <row r="318" spans="1:15" ht="15.75" customHeight="1" x14ac:dyDescent="0.3">
      <c r="A318" s="17" t="s">
        <v>434</v>
      </c>
      <c r="B318" s="46" t="s">
        <v>437</v>
      </c>
      <c r="C318" s="47">
        <v>4447013</v>
      </c>
      <c r="D318" s="47">
        <v>13</v>
      </c>
      <c r="E318" s="47" t="s">
        <v>436</v>
      </c>
      <c r="F318" s="46" t="s">
        <v>17</v>
      </c>
      <c r="G318" s="46" t="s">
        <v>18</v>
      </c>
      <c r="H318" s="46" t="s">
        <v>19</v>
      </c>
      <c r="I318" s="51">
        <v>28</v>
      </c>
      <c r="J318" s="48">
        <v>6.3</v>
      </c>
      <c r="K318" s="48">
        <v>14.3</v>
      </c>
      <c r="L318" s="49">
        <f>[1]Sheet2!K312</f>
        <v>0.14430999999999997</v>
      </c>
      <c r="M318" s="48">
        <f>[1]Sheet2!L312</f>
        <v>0</v>
      </c>
      <c r="N318" s="50">
        <v>1.8903369496895543</v>
      </c>
      <c r="O318" s="29">
        <f t="shared" si="4"/>
        <v>1.8903369496895543</v>
      </c>
    </row>
    <row r="319" spans="1:15" ht="15.75" customHeight="1" x14ac:dyDescent="0.3">
      <c r="A319" s="17" t="s">
        <v>434</v>
      </c>
      <c r="B319" s="46" t="s">
        <v>438</v>
      </c>
      <c r="C319" s="47">
        <v>4447033</v>
      </c>
      <c r="D319" s="47">
        <v>13</v>
      </c>
      <c r="E319" s="47" t="s">
        <v>436</v>
      </c>
      <c r="F319" s="46" t="s">
        <v>17</v>
      </c>
      <c r="G319" s="46" t="s">
        <v>18</v>
      </c>
      <c r="H319" s="46" t="s">
        <v>19</v>
      </c>
      <c r="I319" s="51">
        <v>28</v>
      </c>
      <c r="J319" s="51">
        <v>9</v>
      </c>
      <c r="K319" s="48">
        <v>17.8</v>
      </c>
      <c r="L319" s="49">
        <f>[1]Sheet2!K313</f>
        <v>6.2029999999999995E-2</v>
      </c>
      <c r="M319" s="48">
        <f>[1]Sheet2!L313</f>
        <v>0</v>
      </c>
      <c r="N319" s="50">
        <v>3.9372735333190891</v>
      </c>
      <c r="O319" s="29">
        <f t="shared" si="4"/>
        <v>3.9372735333190891</v>
      </c>
    </row>
    <row r="320" spans="1:15" ht="15.75" customHeight="1" x14ac:dyDescent="0.3">
      <c r="A320" s="17" t="s">
        <v>434</v>
      </c>
      <c r="B320" s="46" t="s">
        <v>439</v>
      </c>
      <c r="C320" s="47">
        <v>4447083</v>
      </c>
      <c r="D320" s="47">
        <v>13</v>
      </c>
      <c r="E320" s="47" t="s">
        <v>436</v>
      </c>
      <c r="F320" s="46" t="s">
        <v>17</v>
      </c>
      <c r="G320" s="46" t="s">
        <v>18</v>
      </c>
      <c r="H320" s="46" t="s">
        <v>22</v>
      </c>
      <c r="I320" s="51">
        <v>28</v>
      </c>
      <c r="J320" s="51">
        <v>4</v>
      </c>
      <c r="K320" s="48">
        <v>14.3</v>
      </c>
      <c r="L320" s="49">
        <f>[1]Sheet2!K314</f>
        <v>0</v>
      </c>
      <c r="M320" s="48">
        <f>[1]Sheet2!L314</f>
        <v>0</v>
      </c>
      <c r="N320" s="50">
        <v>1.1696522822367394</v>
      </c>
      <c r="O320" s="29">
        <f t="shared" si="4"/>
        <v>1.1696522822367394</v>
      </c>
    </row>
    <row r="321" spans="1:15" ht="15.75" customHeight="1" x14ac:dyDescent="0.3">
      <c r="A321" s="17" t="s">
        <v>434</v>
      </c>
      <c r="B321" s="46" t="s">
        <v>440</v>
      </c>
      <c r="C321" s="47">
        <v>4447053</v>
      </c>
      <c r="D321" s="47">
        <v>13</v>
      </c>
      <c r="E321" s="47" t="s">
        <v>436</v>
      </c>
      <c r="F321" s="46" t="s">
        <v>17</v>
      </c>
      <c r="G321" s="46" t="s">
        <v>18</v>
      </c>
      <c r="H321" s="46" t="s">
        <v>22</v>
      </c>
      <c r="I321" s="51">
        <v>28</v>
      </c>
      <c r="J321" s="48">
        <v>6.3</v>
      </c>
      <c r="K321" s="48">
        <v>17.8</v>
      </c>
      <c r="L321" s="49">
        <f>[1]Sheet2!K315</f>
        <v>0.15781500000000004</v>
      </c>
      <c r="M321" s="48">
        <f>[1]Sheet2!L315</f>
        <v>0</v>
      </c>
      <c r="N321" s="50">
        <v>0.57723387154164651</v>
      </c>
      <c r="O321" s="29">
        <f t="shared" si="4"/>
        <v>0.57723387154164651</v>
      </c>
    </row>
    <row r="322" spans="1:15" ht="15.75" customHeight="1" x14ac:dyDescent="0.3">
      <c r="A322" s="17" t="s">
        <v>434</v>
      </c>
      <c r="B322" s="46" t="s">
        <v>441</v>
      </c>
      <c r="C322" s="47">
        <v>4447043</v>
      </c>
      <c r="D322" s="47">
        <v>13</v>
      </c>
      <c r="E322" s="47" t="s">
        <v>436</v>
      </c>
      <c r="F322" s="46" t="s">
        <v>17</v>
      </c>
      <c r="G322" s="46" t="s">
        <v>18</v>
      </c>
      <c r="H322" s="46" t="s">
        <v>22</v>
      </c>
      <c r="I322" s="51">
        <v>28</v>
      </c>
      <c r="J322" s="48">
        <v>8.3000000000000007</v>
      </c>
      <c r="K322" s="48">
        <v>17.8</v>
      </c>
      <c r="L322" s="49">
        <f>[1]Sheet2!K316</f>
        <v>0.12865499999999999</v>
      </c>
      <c r="M322" s="48">
        <f>[1]Sheet2!L316</f>
        <v>0</v>
      </c>
      <c r="N322" s="50">
        <v>2.7843652566615917</v>
      </c>
      <c r="O322" s="29">
        <f t="shared" si="4"/>
        <v>2.7843652566615917</v>
      </c>
    </row>
    <row r="323" spans="1:15" ht="15.75" customHeight="1" x14ac:dyDescent="0.3">
      <c r="A323" s="17" t="s">
        <v>434</v>
      </c>
      <c r="B323" s="46" t="s">
        <v>442</v>
      </c>
      <c r="C323" s="47">
        <v>4447093</v>
      </c>
      <c r="D323" s="47">
        <v>13</v>
      </c>
      <c r="E323" s="47" t="s">
        <v>436</v>
      </c>
      <c r="F323" s="46" t="s">
        <v>17</v>
      </c>
      <c r="G323" s="46" t="s">
        <v>18</v>
      </c>
      <c r="H323" s="46" t="s">
        <v>73</v>
      </c>
      <c r="I323" s="51">
        <v>28</v>
      </c>
      <c r="J323" s="48">
        <v>7.1</v>
      </c>
      <c r="K323" s="48">
        <v>14.3</v>
      </c>
      <c r="L323" s="49">
        <f>[1]Sheet2!K317</f>
        <v>0.26139999999999997</v>
      </c>
      <c r="M323" s="48">
        <f>[1]Sheet2!L317</f>
        <v>0</v>
      </c>
      <c r="N323" s="50">
        <v>2.791166554825387</v>
      </c>
      <c r="O323" s="29">
        <f t="shared" si="4"/>
        <v>2.791166554825387</v>
      </c>
    </row>
    <row r="324" spans="1:15" ht="15.75" customHeight="1" x14ac:dyDescent="0.3">
      <c r="A324" s="17" t="s">
        <v>434</v>
      </c>
      <c r="B324" s="46" t="s">
        <v>443</v>
      </c>
      <c r="C324" s="47">
        <v>4447073</v>
      </c>
      <c r="D324" s="47">
        <v>13</v>
      </c>
      <c r="E324" s="47" t="s">
        <v>436</v>
      </c>
      <c r="F324" s="46" t="s">
        <v>17</v>
      </c>
      <c r="G324" s="46" t="s">
        <v>18</v>
      </c>
      <c r="H324" s="46" t="s">
        <v>73</v>
      </c>
      <c r="I324" s="51">
        <v>28</v>
      </c>
      <c r="J324" s="48">
        <v>3.5</v>
      </c>
      <c r="K324" s="48">
        <v>17.8</v>
      </c>
      <c r="L324" s="49">
        <f>[1]Sheet2!K318</f>
        <v>0</v>
      </c>
      <c r="M324" s="48">
        <f>[1]Sheet2!L318</f>
        <v>0</v>
      </c>
      <c r="N324" s="50">
        <v>1.1194056725613817</v>
      </c>
      <c r="O324" s="29">
        <f t="shared" si="4"/>
        <v>1.1194056725613817</v>
      </c>
    </row>
    <row r="325" spans="1:15" ht="15.75" customHeight="1" x14ac:dyDescent="0.3">
      <c r="A325" s="17" t="s">
        <v>444</v>
      </c>
      <c r="B325" s="46" t="s">
        <v>807</v>
      </c>
      <c r="C325" s="47">
        <v>2450023</v>
      </c>
      <c r="D325" s="47">
        <v>13</v>
      </c>
      <c r="E325" s="47" t="s">
        <v>445</v>
      </c>
      <c r="F325" s="46" t="s">
        <v>56</v>
      </c>
      <c r="G325" s="46" t="s">
        <v>18</v>
      </c>
      <c r="H325" s="46" t="s">
        <v>19</v>
      </c>
      <c r="I325" s="48">
        <v>22.4</v>
      </c>
      <c r="J325" s="51">
        <v>8</v>
      </c>
      <c r="K325" s="48">
        <v>17.8</v>
      </c>
      <c r="L325" s="49">
        <f>[1]Sheet2!K319</f>
        <v>0.20599999999999999</v>
      </c>
      <c r="M325" s="48">
        <f>[1]Sheet2!L319</f>
        <v>0</v>
      </c>
      <c r="N325" s="50">
        <v>3.1233972258172447</v>
      </c>
      <c r="O325" s="29">
        <f t="shared" si="4"/>
        <v>3.1233972258172447</v>
      </c>
    </row>
    <row r="326" spans="1:15" ht="15.75" customHeight="1" x14ac:dyDescent="0.3">
      <c r="A326" s="17" t="s">
        <v>444</v>
      </c>
      <c r="B326" s="46" t="s">
        <v>446</v>
      </c>
      <c r="C326" s="47">
        <v>2450013</v>
      </c>
      <c r="D326" s="47">
        <v>13</v>
      </c>
      <c r="E326" s="47" t="s">
        <v>445</v>
      </c>
      <c r="F326" s="46" t="s">
        <v>56</v>
      </c>
      <c r="G326" s="46" t="s">
        <v>18</v>
      </c>
      <c r="H326" s="46" t="s">
        <v>19</v>
      </c>
      <c r="I326" s="48">
        <v>22.4</v>
      </c>
      <c r="J326" s="51">
        <v>8</v>
      </c>
      <c r="K326" s="48">
        <v>14.3</v>
      </c>
      <c r="L326" s="49">
        <f>[1]Sheet2!K320</f>
        <v>2.26708</v>
      </c>
      <c r="M326" s="48">
        <f>[1]Sheet2!L320</f>
        <v>0</v>
      </c>
      <c r="N326" s="50">
        <v>3.773394551726021</v>
      </c>
      <c r="O326" s="29">
        <f t="shared" si="4"/>
        <v>3.773394551726021</v>
      </c>
    </row>
    <row r="327" spans="1:15" ht="15.75" customHeight="1" x14ac:dyDescent="0.3">
      <c r="A327" s="17" t="s">
        <v>444</v>
      </c>
      <c r="B327" s="46" t="s">
        <v>447</v>
      </c>
      <c r="C327" s="47">
        <v>2450043</v>
      </c>
      <c r="D327" s="47">
        <v>13</v>
      </c>
      <c r="E327" s="47" t="s">
        <v>445</v>
      </c>
      <c r="F327" s="46" t="s">
        <v>56</v>
      </c>
      <c r="G327" s="46" t="s">
        <v>18</v>
      </c>
      <c r="H327" s="46" t="s">
        <v>22</v>
      </c>
      <c r="I327" s="51">
        <v>28</v>
      </c>
      <c r="J327" s="48">
        <v>4.5999999999999996</v>
      </c>
      <c r="K327" s="48">
        <v>10.4</v>
      </c>
      <c r="L327" s="49">
        <f>[1]Sheet2!K321</f>
        <v>0.23664499999999994</v>
      </c>
      <c r="M327" s="48">
        <f>[1]Sheet2!L321</f>
        <v>0</v>
      </c>
      <c r="N327" s="50">
        <v>1.4708292623658163</v>
      </c>
      <c r="O327" s="29">
        <f t="shared" si="4"/>
        <v>1.4708292623658163</v>
      </c>
    </row>
    <row r="328" spans="1:15" ht="15.75" customHeight="1" x14ac:dyDescent="0.3">
      <c r="A328" s="17" t="s">
        <v>444</v>
      </c>
      <c r="B328" s="46" t="s">
        <v>808</v>
      </c>
      <c r="C328" s="47">
        <v>2450033</v>
      </c>
      <c r="D328" s="47">
        <v>13</v>
      </c>
      <c r="E328" s="47" t="s">
        <v>445</v>
      </c>
      <c r="F328" s="46" t="s">
        <v>56</v>
      </c>
      <c r="G328" s="46" t="s">
        <v>18</v>
      </c>
      <c r="H328" s="46" t="s">
        <v>22</v>
      </c>
      <c r="I328" s="51">
        <v>28</v>
      </c>
      <c r="J328" s="48">
        <v>11.1</v>
      </c>
      <c r="K328" s="48">
        <v>17.8</v>
      </c>
      <c r="L328" s="49">
        <f>[1]Sheet2!K322</f>
        <v>0.28799999999999998</v>
      </c>
      <c r="M328" s="48">
        <f>[1]Sheet2!L322</f>
        <v>4.2</v>
      </c>
      <c r="N328" s="50">
        <v>3.5359031982483322</v>
      </c>
      <c r="O328" s="29">
        <f t="shared" si="4"/>
        <v>-0.66409680175166796</v>
      </c>
    </row>
    <row r="329" spans="1:15" ht="15.75" customHeight="1" x14ac:dyDescent="0.3">
      <c r="A329" s="17" t="s">
        <v>444</v>
      </c>
      <c r="B329" s="46" t="s">
        <v>448</v>
      </c>
      <c r="C329" s="47">
        <v>2450053</v>
      </c>
      <c r="D329" s="47">
        <v>13</v>
      </c>
      <c r="E329" s="47" t="s">
        <v>445</v>
      </c>
      <c r="F329" s="46" t="s">
        <v>56</v>
      </c>
      <c r="G329" s="46" t="s">
        <v>18</v>
      </c>
      <c r="H329" s="46" t="s">
        <v>22</v>
      </c>
      <c r="I329" s="51">
        <v>28</v>
      </c>
      <c r="J329" s="48">
        <v>9.62646348368391</v>
      </c>
      <c r="K329" s="48">
        <v>17.8</v>
      </c>
      <c r="L329" s="49">
        <f>[1]Sheet2!K323</f>
        <v>9.0514999999999984E-2</v>
      </c>
      <c r="M329" s="48">
        <f>[1]Sheet2!L323</f>
        <v>0</v>
      </c>
      <c r="N329" s="50">
        <v>4.188082218170166</v>
      </c>
      <c r="O329" s="29">
        <f t="shared" ref="O329:O392" si="5">IFERROR(N329-M329,)</f>
        <v>4.188082218170166</v>
      </c>
    </row>
    <row r="330" spans="1:15" ht="15.75" customHeight="1" x14ac:dyDescent="0.3">
      <c r="A330" s="17" t="s">
        <v>449</v>
      </c>
      <c r="B330" s="46" t="s">
        <v>450</v>
      </c>
      <c r="C330" s="47">
        <v>5455013</v>
      </c>
      <c r="D330" s="47">
        <v>13</v>
      </c>
      <c r="E330" s="47" t="s">
        <v>282</v>
      </c>
      <c r="F330" s="46" t="s">
        <v>27</v>
      </c>
      <c r="G330" s="46" t="s">
        <v>37</v>
      </c>
      <c r="H330" s="46" t="s">
        <v>19</v>
      </c>
      <c r="I330" s="48">
        <v>16.8</v>
      </c>
      <c r="J330" s="48">
        <v>6.8</v>
      </c>
      <c r="K330" s="48">
        <v>17.8</v>
      </c>
      <c r="L330" s="49">
        <f>[1]Sheet2!K324</f>
        <v>6.7600000000000007E-2</v>
      </c>
      <c r="M330" s="48">
        <f>[1]Sheet2!L324</f>
        <v>0</v>
      </c>
      <c r="N330" s="50">
        <v>2.5085714885166714</v>
      </c>
      <c r="O330" s="29">
        <f t="shared" si="5"/>
        <v>2.5085714885166714</v>
      </c>
    </row>
    <row r="331" spans="1:15" ht="15.75" customHeight="1" x14ac:dyDescent="0.3">
      <c r="A331" s="17" t="s">
        <v>449</v>
      </c>
      <c r="B331" s="46" t="s">
        <v>451</v>
      </c>
      <c r="C331" s="47">
        <v>5455023</v>
      </c>
      <c r="D331" s="47">
        <v>13</v>
      </c>
      <c r="E331" s="47" t="s">
        <v>282</v>
      </c>
      <c r="F331" s="46" t="s">
        <v>27</v>
      </c>
      <c r="G331" s="46" t="s">
        <v>37</v>
      </c>
      <c r="H331" s="46" t="s">
        <v>19</v>
      </c>
      <c r="I331" s="48">
        <v>16.8</v>
      </c>
      <c r="J331" s="48">
        <v>6.7</v>
      </c>
      <c r="K331" s="48">
        <v>17.8</v>
      </c>
      <c r="L331" s="49">
        <f>[1]Sheet2!K325</f>
        <v>6.3735000000000014E-2</v>
      </c>
      <c r="M331" s="48">
        <f>[1]Sheet2!L325</f>
        <v>0</v>
      </c>
      <c r="N331" s="50">
        <v>2.425000011920929</v>
      </c>
      <c r="O331" s="29">
        <f t="shared" si="5"/>
        <v>2.425000011920929</v>
      </c>
    </row>
    <row r="332" spans="1:15" ht="15.75" customHeight="1" x14ac:dyDescent="0.3">
      <c r="A332" s="17" t="s">
        <v>449</v>
      </c>
      <c r="B332" s="46" t="s">
        <v>452</v>
      </c>
      <c r="C332" s="47">
        <v>5455033</v>
      </c>
      <c r="D332" s="47">
        <v>13</v>
      </c>
      <c r="E332" s="47" t="s">
        <v>282</v>
      </c>
      <c r="F332" s="46" t="s">
        <v>27</v>
      </c>
      <c r="G332" s="46" t="s">
        <v>37</v>
      </c>
      <c r="H332" s="46" t="s">
        <v>22</v>
      </c>
      <c r="I332" s="48">
        <v>16.8</v>
      </c>
      <c r="J332" s="51">
        <v>6</v>
      </c>
      <c r="K332" s="48">
        <v>17.8</v>
      </c>
      <c r="L332" s="49">
        <f>[1]Sheet2!K326</f>
        <v>4.4819999999999999E-2</v>
      </c>
      <c r="M332" s="48">
        <f>[1]Sheet2!L326</f>
        <v>0</v>
      </c>
      <c r="N332" s="50">
        <v>2.0914284842354913</v>
      </c>
      <c r="O332" s="29">
        <f t="shared" si="5"/>
        <v>2.0914284842354913</v>
      </c>
    </row>
    <row r="333" spans="1:15" ht="15.75" customHeight="1" x14ac:dyDescent="0.3">
      <c r="A333" s="17" t="s">
        <v>449</v>
      </c>
      <c r="B333" s="46" t="s">
        <v>453</v>
      </c>
      <c r="C333" s="47">
        <v>5455043</v>
      </c>
      <c r="D333" s="47">
        <v>13</v>
      </c>
      <c r="E333" s="47" t="s">
        <v>282</v>
      </c>
      <c r="F333" s="46" t="s">
        <v>27</v>
      </c>
      <c r="G333" s="46" t="s">
        <v>37</v>
      </c>
      <c r="H333" s="46" t="s">
        <v>22</v>
      </c>
      <c r="I333" s="48">
        <v>16.8</v>
      </c>
      <c r="J333" s="48">
        <v>7.4</v>
      </c>
      <c r="K333" s="48">
        <v>10.4</v>
      </c>
      <c r="L333" s="49">
        <f>[1]Sheet2!K327</f>
        <v>6.8084999999999993E-2</v>
      </c>
      <c r="M333" s="48">
        <f>[1]Sheet2!L327</f>
        <v>0</v>
      </c>
      <c r="N333" s="50">
        <v>1.6299999952316284</v>
      </c>
      <c r="O333" s="29">
        <f t="shared" si="5"/>
        <v>1.6299999952316284</v>
      </c>
    </row>
    <row r="334" spans="1:15" ht="15.75" customHeight="1" x14ac:dyDescent="0.3">
      <c r="A334" s="17" t="s">
        <v>454</v>
      </c>
      <c r="B334" s="46" t="s">
        <v>455</v>
      </c>
      <c r="C334" s="47">
        <v>2540013</v>
      </c>
      <c r="D334" s="47">
        <v>13</v>
      </c>
      <c r="E334" s="47" t="s">
        <v>255</v>
      </c>
      <c r="F334" s="46" t="s">
        <v>56</v>
      </c>
      <c r="G334" s="46" t="s">
        <v>18</v>
      </c>
      <c r="H334" s="46" t="s">
        <v>19</v>
      </c>
      <c r="I334" s="48">
        <v>16.8</v>
      </c>
      <c r="J334" s="48">
        <v>5.9251703997645357</v>
      </c>
      <c r="K334" s="48">
        <v>10.7</v>
      </c>
      <c r="L334" s="49">
        <f>[1]Sheet2!K328</f>
        <v>0.32826499999999992</v>
      </c>
      <c r="M334" s="48">
        <f>[1]Sheet2!L328</f>
        <v>1.26</v>
      </c>
      <c r="N334" s="50">
        <v>2.0429161236681068</v>
      </c>
      <c r="O334" s="29">
        <f t="shared" si="5"/>
        <v>0.78291612366810681</v>
      </c>
    </row>
    <row r="335" spans="1:15" ht="15.75" customHeight="1" x14ac:dyDescent="0.3">
      <c r="A335" s="17" t="s">
        <v>454</v>
      </c>
      <c r="B335" s="46" t="s">
        <v>456</v>
      </c>
      <c r="C335" s="47">
        <v>2540023</v>
      </c>
      <c r="D335" s="47">
        <v>13</v>
      </c>
      <c r="E335" s="47" t="s">
        <v>255</v>
      </c>
      <c r="F335" s="46" t="s">
        <v>56</v>
      </c>
      <c r="G335" s="46" t="s">
        <v>18</v>
      </c>
      <c r="H335" s="46" t="s">
        <v>19</v>
      </c>
      <c r="I335" s="48">
        <v>16.8</v>
      </c>
      <c r="J335" s="48">
        <v>6.3</v>
      </c>
      <c r="K335" s="48">
        <v>17.8</v>
      </c>
      <c r="L335" s="49">
        <f>[1]Sheet2!K329</f>
        <v>0.10507</v>
      </c>
      <c r="M335" s="48">
        <f>[1]Sheet2!L329</f>
        <v>0</v>
      </c>
      <c r="N335" s="50">
        <v>2.1554221821145272</v>
      </c>
      <c r="O335" s="29">
        <f t="shared" si="5"/>
        <v>2.1554221821145272</v>
      </c>
    </row>
    <row r="336" spans="1:15" ht="15.75" customHeight="1" x14ac:dyDescent="0.3">
      <c r="A336" s="17" t="s">
        <v>454</v>
      </c>
      <c r="B336" s="46" t="s">
        <v>457</v>
      </c>
      <c r="C336" s="47">
        <v>2540033</v>
      </c>
      <c r="D336" s="47">
        <v>13</v>
      </c>
      <c r="E336" s="47" t="s">
        <v>255</v>
      </c>
      <c r="F336" s="46" t="s">
        <v>56</v>
      </c>
      <c r="G336" s="46" t="s">
        <v>18</v>
      </c>
      <c r="H336" s="46" t="s">
        <v>19</v>
      </c>
      <c r="I336" s="48">
        <v>16.8</v>
      </c>
      <c r="J336" s="48">
        <v>3.7</v>
      </c>
      <c r="K336" s="48">
        <v>17.8</v>
      </c>
      <c r="L336" s="49">
        <f>[1]Sheet2!K330</f>
        <v>1.2780000000000001E-2</v>
      </c>
      <c r="M336" s="48">
        <f>[1]Sheet2!L330</f>
        <v>0</v>
      </c>
      <c r="N336" s="50">
        <v>1.3097001612722921</v>
      </c>
      <c r="O336" s="29">
        <f t="shared" si="5"/>
        <v>1.3097001612722921</v>
      </c>
    </row>
    <row r="337" spans="1:15" ht="15.75" customHeight="1" x14ac:dyDescent="0.3">
      <c r="A337" s="17" t="s">
        <v>458</v>
      </c>
      <c r="B337" s="46" t="s">
        <v>459</v>
      </c>
      <c r="C337" s="47">
        <v>6466043</v>
      </c>
      <c r="D337" s="47">
        <v>13</v>
      </c>
      <c r="E337" s="47" t="s">
        <v>460</v>
      </c>
      <c r="F337" s="46" t="s">
        <v>17</v>
      </c>
      <c r="G337" s="46" t="s">
        <v>18</v>
      </c>
      <c r="H337" s="46" t="s">
        <v>38</v>
      </c>
      <c r="I337" s="48">
        <v>22.4</v>
      </c>
      <c r="J337" s="48">
        <v>11.172313046818475</v>
      </c>
      <c r="K337" s="48">
        <v>17.8</v>
      </c>
      <c r="L337" s="49">
        <f>[1]Sheet2!K331</f>
        <v>0.151425</v>
      </c>
      <c r="M337" s="48">
        <f>[1]Sheet2!L331</f>
        <v>1.2559929999999999</v>
      </c>
      <c r="N337" s="50">
        <v>1.7719328676167525</v>
      </c>
      <c r="O337" s="29">
        <f t="shared" si="5"/>
        <v>0.51593986761675259</v>
      </c>
    </row>
    <row r="338" spans="1:15" ht="15.75" customHeight="1" x14ac:dyDescent="0.3">
      <c r="A338" s="17" t="s">
        <v>458</v>
      </c>
      <c r="B338" s="46" t="s">
        <v>461</v>
      </c>
      <c r="C338" s="47">
        <v>6466033</v>
      </c>
      <c r="D338" s="47">
        <v>13</v>
      </c>
      <c r="E338" s="47" t="s">
        <v>460</v>
      </c>
      <c r="F338" s="46" t="s">
        <v>17</v>
      </c>
      <c r="G338" s="46" t="s">
        <v>18</v>
      </c>
      <c r="H338" s="46" t="s">
        <v>38</v>
      </c>
      <c r="I338" s="48">
        <v>22.4</v>
      </c>
      <c r="J338" s="48">
        <v>9.8000000000000007</v>
      </c>
      <c r="K338" s="48">
        <v>14.3</v>
      </c>
      <c r="L338" s="49">
        <f>[1]Sheet2!K332</f>
        <v>0.65719000000000016</v>
      </c>
      <c r="M338" s="48">
        <f>[1]Sheet2!L332</f>
        <v>2.97</v>
      </c>
      <c r="N338" s="50">
        <v>3.568647098031045</v>
      </c>
      <c r="O338" s="29">
        <f t="shared" si="5"/>
        <v>0.59864709803104477</v>
      </c>
    </row>
    <row r="339" spans="1:15" ht="15.75" customHeight="1" x14ac:dyDescent="0.3">
      <c r="A339" s="17" t="s">
        <v>458</v>
      </c>
      <c r="B339" s="46" t="s">
        <v>462</v>
      </c>
      <c r="C339" s="47">
        <v>6466023</v>
      </c>
      <c r="D339" s="47">
        <v>13</v>
      </c>
      <c r="E339" s="47" t="s">
        <v>460</v>
      </c>
      <c r="F339" s="46" t="s">
        <v>17</v>
      </c>
      <c r="G339" s="46" t="s">
        <v>18</v>
      </c>
      <c r="H339" s="46" t="s">
        <v>40</v>
      </c>
      <c r="I339" s="51">
        <v>20</v>
      </c>
      <c r="J339" s="48">
        <v>9.3000000000000007</v>
      </c>
      <c r="K339" s="48">
        <v>14.3</v>
      </c>
      <c r="L339" s="49">
        <f>[1]Sheet2!K333</f>
        <v>0.18081499999999998</v>
      </c>
      <c r="M339" s="48">
        <f>[1]Sheet2!L333</f>
        <v>0</v>
      </c>
      <c r="N339" s="50">
        <v>3.543880306410442</v>
      </c>
      <c r="O339" s="29">
        <f t="shared" si="5"/>
        <v>3.543880306410442</v>
      </c>
    </row>
    <row r="340" spans="1:15" ht="15.75" customHeight="1" x14ac:dyDescent="0.3">
      <c r="A340" s="17" t="s">
        <v>458</v>
      </c>
      <c r="B340" s="46" t="s">
        <v>463</v>
      </c>
      <c r="C340" s="47">
        <v>6466013</v>
      </c>
      <c r="D340" s="47">
        <v>13</v>
      </c>
      <c r="E340" s="47" t="s">
        <v>460</v>
      </c>
      <c r="F340" s="46" t="s">
        <v>17</v>
      </c>
      <c r="G340" s="46" t="s">
        <v>18</v>
      </c>
      <c r="H340" s="46" t="s">
        <v>40</v>
      </c>
      <c r="I340" s="51">
        <v>20</v>
      </c>
      <c r="J340" s="48">
        <v>5.869457210327381</v>
      </c>
      <c r="K340" s="48">
        <v>7.3</v>
      </c>
      <c r="L340" s="49">
        <f>[1]Sheet2!K334</f>
        <v>0.23192500000000002</v>
      </c>
      <c r="M340" s="48">
        <f>[1]Sheet2!L334</f>
        <v>14.651521000000001</v>
      </c>
      <c r="N340" s="50">
        <v>0.26060215442961926</v>
      </c>
      <c r="O340" s="29">
        <f t="shared" si="5"/>
        <v>-14.390918845570381</v>
      </c>
    </row>
    <row r="341" spans="1:15" ht="15.75" customHeight="1" x14ac:dyDescent="0.3">
      <c r="A341" s="17" t="s">
        <v>464</v>
      </c>
      <c r="B341" s="46" t="s">
        <v>465</v>
      </c>
      <c r="C341" s="47">
        <v>2470013</v>
      </c>
      <c r="D341" s="47">
        <v>13</v>
      </c>
      <c r="E341" s="47" t="s">
        <v>466</v>
      </c>
      <c r="F341" s="46" t="s">
        <v>56</v>
      </c>
      <c r="G341" s="46" t="s">
        <v>18</v>
      </c>
      <c r="H341" s="46" t="s">
        <v>38</v>
      </c>
      <c r="I341" s="51">
        <v>20</v>
      </c>
      <c r="J341" s="48">
        <v>2.7644448046052901</v>
      </c>
      <c r="K341" s="48">
        <v>10.7</v>
      </c>
      <c r="L341" s="49">
        <f>[1]Sheet2!K335</f>
        <v>6.0249999999999998E-2</v>
      </c>
      <c r="M341" s="48">
        <f>[1]Sheet2!L335</f>
        <v>0</v>
      </c>
      <c r="N341" s="50">
        <v>1.1009601263233635</v>
      </c>
      <c r="O341" s="29">
        <f t="shared" si="5"/>
        <v>1.1009601263233635</v>
      </c>
    </row>
    <row r="342" spans="1:15" ht="15.75" customHeight="1" x14ac:dyDescent="0.3">
      <c r="A342" s="17" t="s">
        <v>464</v>
      </c>
      <c r="B342" s="46" t="s">
        <v>467</v>
      </c>
      <c r="C342" s="47">
        <v>2470023</v>
      </c>
      <c r="D342" s="47">
        <v>13</v>
      </c>
      <c r="E342" s="47" t="s">
        <v>466</v>
      </c>
      <c r="F342" s="46" t="s">
        <v>56</v>
      </c>
      <c r="G342" s="46" t="s">
        <v>18</v>
      </c>
      <c r="H342" s="46" t="s">
        <v>38</v>
      </c>
      <c r="I342" s="51">
        <v>20</v>
      </c>
      <c r="J342" s="48">
        <v>8.4</v>
      </c>
      <c r="K342" s="48">
        <v>10.4</v>
      </c>
      <c r="L342" s="49">
        <f>[1]Sheet2!K336</f>
        <v>1.0887899999999997</v>
      </c>
      <c r="M342" s="48">
        <f>[1]Sheet2!L336</f>
        <v>5.17</v>
      </c>
      <c r="N342" s="50">
        <v>2.0710598328908874</v>
      </c>
      <c r="O342" s="29">
        <f t="shared" si="5"/>
        <v>-3.0989401671091126</v>
      </c>
    </row>
    <row r="343" spans="1:15" ht="15.75" customHeight="1" x14ac:dyDescent="0.3">
      <c r="A343" s="17" t="s">
        <v>468</v>
      </c>
      <c r="B343" s="46" t="s">
        <v>469</v>
      </c>
      <c r="C343" s="47">
        <v>6475023</v>
      </c>
      <c r="D343" s="47">
        <v>13</v>
      </c>
      <c r="E343" s="47" t="s">
        <v>470</v>
      </c>
      <c r="F343" s="46" t="s">
        <v>17</v>
      </c>
      <c r="G343" s="46" t="s">
        <v>37</v>
      </c>
      <c r="H343" s="46" t="s">
        <v>19</v>
      </c>
      <c r="I343" s="51">
        <v>28</v>
      </c>
      <c r="J343" s="48">
        <v>12.2</v>
      </c>
      <c r="K343" s="48">
        <v>17.8</v>
      </c>
      <c r="L343" s="49">
        <f>[1]Sheet2!K337</f>
        <v>0.39377499999999999</v>
      </c>
      <c r="M343" s="48">
        <f>[1]Sheet2!L337</f>
        <v>0</v>
      </c>
      <c r="N343" s="50">
        <v>4.0114286967686246</v>
      </c>
      <c r="O343" s="29">
        <f t="shared" si="5"/>
        <v>4.0114286967686246</v>
      </c>
    </row>
    <row r="344" spans="1:15" ht="15.75" customHeight="1" x14ac:dyDescent="0.3">
      <c r="A344" s="17" t="s">
        <v>468</v>
      </c>
      <c r="B344" s="46" t="s">
        <v>471</v>
      </c>
      <c r="C344" s="47">
        <v>6475043</v>
      </c>
      <c r="D344" s="47">
        <v>13</v>
      </c>
      <c r="E344" s="47" t="s">
        <v>470</v>
      </c>
      <c r="F344" s="46" t="s">
        <v>17</v>
      </c>
      <c r="G344" s="46" t="s">
        <v>37</v>
      </c>
      <c r="H344" s="46" t="s">
        <v>19</v>
      </c>
      <c r="I344" s="51">
        <v>28</v>
      </c>
      <c r="J344" s="48">
        <v>9.8000000000000007</v>
      </c>
      <c r="K344" s="48">
        <v>17.8</v>
      </c>
      <c r="L344" s="49">
        <f>[1]Sheet2!K338</f>
        <v>0.22784999999999994</v>
      </c>
      <c r="M344" s="48">
        <f>[1]Sheet2!L338</f>
        <v>0</v>
      </c>
      <c r="N344" s="50">
        <v>4.2628570284162244</v>
      </c>
      <c r="O344" s="29">
        <f t="shared" si="5"/>
        <v>4.2628570284162244</v>
      </c>
    </row>
    <row r="345" spans="1:15" ht="15.75" customHeight="1" x14ac:dyDescent="0.3">
      <c r="A345" s="17" t="s">
        <v>468</v>
      </c>
      <c r="B345" s="46" t="s">
        <v>472</v>
      </c>
      <c r="C345" s="47">
        <v>6475053</v>
      </c>
      <c r="D345" s="47">
        <v>13</v>
      </c>
      <c r="E345" s="47" t="s">
        <v>470</v>
      </c>
      <c r="F345" s="46" t="s">
        <v>17</v>
      </c>
      <c r="G345" s="46" t="s">
        <v>37</v>
      </c>
      <c r="H345" s="46" t="s">
        <v>22</v>
      </c>
      <c r="I345" s="48">
        <v>16.8</v>
      </c>
      <c r="J345" s="48">
        <v>7.3</v>
      </c>
      <c r="K345" s="48">
        <v>17.8</v>
      </c>
      <c r="L345" s="49">
        <f>[1]Sheet2!K339</f>
        <v>7.5700000000000003E-2</v>
      </c>
      <c r="M345" s="48">
        <f>[1]Sheet2!L339</f>
        <v>0</v>
      </c>
      <c r="N345" s="50">
        <v>1.0514285479273116</v>
      </c>
      <c r="O345" s="29">
        <f t="shared" si="5"/>
        <v>1.0514285479273116</v>
      </c>
    </row>
    <row r="346" spans="1:15" ht="15.75" customHeight="1" x14ac:dyDescent="0.3">
      <c r="A346" s="17" t="s">
        <v>468</v>
      </c>
      <c r="B346" s="46" t="s">
        <v>473</v>
      </c>
      <c r="C346" s="47">
        <v>6475033</v>
      </c>
      <c r="D346" s="47">
        <v>13</v>
      </c>
      <c r="E346" s="47" t="s">
        <v>470</v>
      </c>
      <c r="F346" s="46" t="s">
        <v>17</v>
      </c>
      <c r="G346" s="46" t="s">
        <v>37</v>
      </c>
      <c r="H346" s="46" t="s">
        <v>22</v>
      </c>
      <c r="I346" s="48">
        <v>16.8</v>
      </c>
      <c r="J346" s="48">
        <v>11.5</v>
      </c>
      <c r="K346" s="48">
        <v>17.8</v>
      </c>
      <c r="L346" s="49">
        <f>[1]Sheet2!K340</f>
        <v>0.33046500000000012</v>
      </c>
      <c r="M346" s="48">
        <f>[1]Sheet2!L340</f>
        <v>0</v>
      </c>
      <c r="N346" s="50">
        <v>2.8485713345663886</v>
      </c>
      <c r="O346" s="29">
        <f t="shared" si="5"/>
        <v>2.8485713345663886</v>
      </c>
    </row>
    <row r="347" spans="1:15" ht="15.75" customHeight="1" x14ac:dyDescent="0.3">
      <c r="A347" s="17" t="s">
        <v>474</v>
      </c>
      <c r="B347" s="46" t="s">
        <v>475</v>
      </c>
      <c r="C347" s="47">
        <v>6478013</v>
      </c>
      <c r="D347" s="47">
        <v>13</v>
      </c>
      <c r="E347" s="47" t="s">
        <v>476</v>
      </c>
      <c r="F347" s="46" t="s">
        <v>17</v>
      </c>
      <c r="G347" s="46" t="s">
        <v>37</v>
      </c>
      <c r="H347" s="46" t="s">
        <v>38</v>
      </c>
      <c r="I347" s="48">
        <v>7.5</v>
      </c>
      <c r="J347" s="48">
        <v>2.14</v>
      </c>
      <c r="K347" s="48">
        <v>17.8</v>
      </c>
      <c r="L347" s="49">
        <f>[1]Sheet2!K341</f>
        <v>3.4140000000000004E-2</v>
      </c>
      <c r="M347" s="48">
        <f>[1]Sheet2!L341</f>
        <v>0</v>
      </c>
      <c r="N347" s="50">
        <v>0.80033978331328903</v>
      </c>
      <c r="O347" s="29">
        <f t="shared" si="5"/>
        <v>0.80033978331328903</v>
      </c>
    </row>
    <row r="348" spans="1:15" ht="15.75" customHeight="1" x14ac:dyDescent="0.3">
      <c r="A348" s="17" t="s">
        <v>474</v>
      </c>
      <c r="B348" s="46" t="s">
        <v>477</v>
      </c>
      <c r="C348" s="47">
        <v>6478023</v>
      </c>
      <c r="D348" s="47">
        <v>13</v>
      </c>
      <c r="E348" s="47" t="s">
        <v>476</v>
      </c>
      <c r="F348" s="46" t="s">
        <v>17</v>
      </c>
      <c r="G348" s="46" t="s">
        <v>37</v>
      </c>
      <c r="H348" s="46" t="s">
        <v>38</v>
      </c>
      <c r="I348" s="48">
        <v>7.5</v>
      </c>
      <c r="J348" s="48">
        <v>3.8</v>
      </c>
      <c r="K348" s="48">
        <v>17.8</v>
      </c>
      <c r="L348" s="49">
        <f>[1]Sheet2!K342</f>
        <v>0.14085500000000001</v>
      </c>
      <c r="M348" s="48">
        <f>[1]Sheet2!L342</f>
        <v>0</v>
      </c>
      <c r="N348" s="50">
        <v>1.1609828769648347</v>
      </c>
      <c r="O348" s="29">
        <f t="shared" si="5"/>
        <v>1.1609828769648347</v>
      </c>
    </row>
    <row r="349" spans="1:15" ht="15.75" customHeight="1" x14ac:dyDescent="0.3">
      <c r="A349" s="17" t="s">
        <v>478</v>
      </c>
      <c r="B349" s="46" t="s">
        <v>479</v>
      </c>
      <c r="C349" s="47">
        <v>1480033</v>
      </c>
      <c r="D349" s="47">
        <v>13</v>
      </c>
      <c r="E349" s="47" t="s">
        <v>26</v>
      </c>
      <c r="F349" s="46" t="s">
        <v>27</v>
      </c>
      <c r="G349" s="46" t="s">
        <v>37</v>
      </c>
      <c r="H349" s="46" t="s">
        <v>19</v>
      </c>
      <c r="I349" s="48">
        <v>22.4</v>
      </c>
      <c r="J349" s="48">
        <v>9.4600000000000009</v>
      </c>
      <c r="K349" s="48">
        <v>17.8</v>
      </c>
      <c r="L349" s="49">
        <f>[1]Sheet2!K343</f>
        <v>0.15323000000000001</v>
      </c>
      <c r="M349" s="48">
        <f>[1]Sheet2!L343</f>
        <v>0</v>
      </c>
      <c r="N349" s="50">
        <v>3.2542857101985385</v>
      </c>
      <c r="O349" s="29">
        <f t="shared" si="5"/>
        <v>3.2542857101985385</v>
      </c>
    </row>
    <row r="350" spans="1:15" ht="15.75" customHeight="1" x14ac:dyDescent="0.3">
      <c r="A350" s="17" t="s">
        <v>478</v>
      </c>
      <c r="B350" s="46" t="s">
        <v>480</v>
      </c>
      <c r="C350" s="47">
        <v>1480063</v>
      </c>
      <c r="D350" s="47">
        <v>13</v>
      </c>
      <c r="E350" s="47" t="s">
        <v>26</v>
      </c>
      <c r="F350" s="46" t="s">
        <v>27</v>
      </c>
      <c r="G350" s="46" t="s">
        <v>37</v>
      </c>
      <c r="H350" s="46" t="s">
        <v>19</v>
      </c>
      <c r="I350" s="48">
        <v>22.4</v>
      </c>
      <c r="J350" s="48">
        <v>6.9</v>
      </c>
      <c r="K350" s="48">
        <v>17.8</v>
      </c>
      <c r="L350" s="49">
        <f>[1]Sheet2!K344</f>
        <v>0.30495999999999995</v>
      </c>
      <c r="M350" s="48">
        <f>[1]Sheet2!L344</f>
        <v>0</v>
      </c>
      <c r="N350" s="50">
        <v>2.1650000810623169</v>
      </c>
      <c r="O350" s="29">
        <f t="shared" si="5"/>
        <v>2.1650000810623169</v>
      </c>
    </row>
    <row r="351" spans="1:15" ht="15.75" customHeight="1" x14ac:dyDescent="0.3">
      <c r="A351" s="17" t="s">
        <v>478</v>
      </c>
      <c r="B351" s="46" t="s">
        <v>481</v>
      </c>
      <c r="C351" s="47">
        <v>1480023</v>
      </c>
      <c r="D351" s="47">
        <v>13</v>
      </c>
      <c r="E351" s="47" t="s">
        <v>26</v>
      </c>
      <c r="F351" s="46" t="s">
        <v>27</v>
      </c>
      <c r="G351" s="46" t="s">
        <v>37</v>
      </c>
      <c r="H351" s="46" t="s">
        <v>22</v>
      </c>
      <c r="I351" s="48">
        <v>16.8</v>
      </c>
      <c r="J351" s="48">
        <v>7.61</v>
      </c>
      <c r="K351" s="48">
        <v>17.8</v>
      </c>
      <c r="L351" s="49">
        <f>[1]Sheet2!K345</f>
        <v>0.14412500000000003</v>
      </c>
      <c r="M351" s="48">
        <f>[1]Sheet2!L345</f>
        <v>0</v>
      </c>
      <c r="N351" s="50">
        <v>2.8314284937722345</v>
      </c>
      <c r="O351" s="29">
        <f t="shared" si="5"/>
        <v>2.8314284937722345</v>
      </c>
    </row>
    <row r="352" spans="1:15" ht="15.75" customHeight="1" x14ac:dyDescent="0.3">
      <c r="A352" s="17" t="s">
        <v>478</v>
      </c>
      <c r="B352" s="46" t="s">
        <v>482</v>
      </c>
      <c r="C352" s="47">
        <v>1480013</v>
      </c>
      <c r="D352" s="47">
        <v>13</v>
      </c>
      <c r="E352" s="47" t="s">
        <v>26</v>
      </c>
      <c r="F352" s="46" t="s">
        <v>27</v>
      </c>
      <c r="G352" s="46" t="s">
        <v>37</v>
      </c>
      <c r="H352" s="46" t="s">
        <v>22</v>
      </c>
      <c r="I352" s="48">
        <v>16.8</v>
      </c>
      <c r="J352" s="48">
        <v>5.26</v>
      </c>
      <c r="K352" s="48">
        <v>17.8</v>
      </c>
      <c r="L352" s="49">
        <f>[1]Sheet2!K346</f>
        <v>0.20901000000000003</v>
      </c>
      <c r="M352" s="48">
        <f>[1]Sheet2!L346</f>
        <v>0</v>
      </c>
      <c r="N352" s="50">
        <v>1.824999988079071</v>
      </c>
      <c r="O352" s="29">
        <f t="shared" si="5"/>
        <v>1.824999988079071</v>
      </c>
    </row>
    <row r="353" spans="1:15" ht="15.75" customHeight="1" x14ac:dyDescent="0.3">
      <c r="A353" s="17" t="s">
        <v>483</v>
      </c>
      <c r="B353" s="46" t="s">
        <v>484</v>
      </c>
      <c r="C353" s="47">
        <v>4482013</v>
      </c>
      <c r="D353" s="47">
        <v>13</v>
      </c>
      <c r="E353" s="47" t="s">
        <v>485</v>
      </c>
      <c r="F353" s="46" t="s">
        <v>51</v>
      </c>
      <c r="G353" s="46" t="s">
        <v>18</v>
      </c>
      <c r="H353" s="46" t="s">
        <v>19</v>
      </c>
      <c r="I353" s="51">
        <v>28</v>
      </c>
      <c r="J353" s="48">
        <v>12.7</v>
      </c>
      <c r="K353" s="48">
        <v>17.8</v>
      </c>
      <c r="L353" s="49">
        <f>[1]Sheet2!K347</f>
        <v>0.18911999999999995</v>
      </c>
      <c r="M353" s="48">
        <f>[1]Sheet2!L347</f>
        <v>0</v>
      </c>
      <c r="N353" s="50">
        <v>3.6730828668353044</v>
      </c>
      <c r="O353" s="29">
        <f t="shared" si="5"/>
        <v>3.6730828668353044</v>
      </c>
    </row>
    <row r="354" spans="1:15" ht="15.75" customHeight="1" x14ac:dyDescent="0.3">
      <c r="A354" s="17" t="s">
        <v>483</v>
      </c>
      <c r="B354" s="46" t="s">
        <v>486</v>
      </c>
      <c r="C354" s="47">
        <v>4482023</v>
      </c>
      <c r="D354" s="47">
        <v>13</v>
      </c>
      <c r="E354" s="47" t="s">
        <v>485</v>
      </c>
      <c r="F354" s="46" t="s">
        <v>51</v>
      </c>
      <c r="G354" s="46" t="s">
        <v>18</v>
      </c>
      <c r="H354" s="46" t="s">
        <v>19</v>
      </c>
      <c r="I354" s="51">
        <v>28</v>
      </c>
      <c r="J354" s="51">
        <v>12</v>
      </c>
      <c r="K354" s="48">
        <v>18.399999999999999</v>
      </c>
      <c r="L354" s="49">
        <f>[1]Sheet2!K348</f>
        <v>0.60838499999999995</v>
      </c>
      <c r="M354" s="48">
        <f>[1]Sheet2!L348</f>
        <v>0</v>
      </c>
      <c r="N354" s="50">
        <v>3.3265330284586807</v>
      </c>
      <c r="O354" s="29">
        <f t="shared" si="5"/>
        <v>3.3265330284586807</v>
      </c>
    </row>
    <row r="355" spans="1:15" ht="15.75" customHeight="1" x14ac:dyDescent="0.3">
      <c r="A355" s="17" t="s">
        <v>483</v>
      </c>
      <c r="B355" s="46" t="s">
        <v>487</v>
      </c>
      <c r="C355" s="47">
        <v>4482033</v>
      </c>
      <c r="D355" s="47">
        <v>13</v>
      </c>
      <c r="E355" s="47" t="s">
        <v>485</v>
      </c>
      <c r="F355" s="46" t="s">
        <v>51</v>
      </c>
      <c r="G355" s="46" t="s">
        <v>18</v>
      </c>
      <c r="H355" s="46" t="s">
        <v>22</v>
      </c>
      <c r="I355" s="51">
        <v>28</v>
      </c>
      <c r="J355" s="48">
        <v>13.3</v>
      </c>
      <c r="K355" s="48">
        <v>17.8</v>
      </c>
      <c r="L355" s="49">
        <f>[1]Sheet2!K349</f>
        <v>2.4388749999999999</v>
      </c>
      <c r="M355" s="48">
        <f>[1]Sheet2!L349</f>
        <v>0</v>
      </c>
      <c r="N355" s="50">
        <v>3.8630396062477628</v>
      </c>
      <c r="O355" s="29">
        <f t="shared" si="5"/>
        <v>3.8630396062477628</v>
      </c>
    </row>
    <row r="356" spans="1:15" ht="15.75" customHeight="1" x14ac:dyDescent="0.3">
      <c r="A356" s="17" t="s">
        <v>483</v>
      </c>
      <c r="B356" s="46" t="s">
        <v>488</v>
      </c>
      <c r="C356" s="47">
        <v>4482043</v>
      </c>
      <c r="D356" s="47">
        <v>13</v>
      </c>
      <c r="E356" s="47" t="s">
        <v>485</v>
      </c>
      <c r="F356" s="46" t="s">
        <v>51</v>
      </c>
      <c r="G356" s="46" t="s">
        <v>18</v>
      </c>
      <c r="H356" s="46" t="s">
        <v>22</v>
      </c>
      <c r="I356" s="51">
        <v>28</v>
      </c>
      <c r="J356" s="48">
        <v>8.9</v>
      </c>
      <c r="K356" s="48">
        <v>18.399999999999999</v>
      </c>
      <c r="L356" s="49">
        <f>[1]Sheet2!K350</f>
        <v>2.3290949999999997</v>
      </c>
      <c r="M356" s="48">
        <f>[1]Sheet2!L350</f>
        <v>0</v>
      </c>
      <c r="N356" s="50">
        <v>1.6713052923321661</v>
      </c>
      <c r="O356" s="29">
        <f t="shared" si="5"/>
        <v>1.6713052923321661</v>
      </c>
    </row>
    <row r="357" spans="1:15" ht="15.75" customHeight="1" x14ac:dyDescent="0.3">
      <c r="A357" s="17" t="s">
        <v>489</v>
      </c>
      <c r="B357" s="46" t="s">
        <v>490</v>
      </c>
      <c r="C357" s="47">
        <v>4485033</v>
      </c>
      <c r="D357" s="47">
        <v>13</v>
      </c>
      <c r="E357" s="47" t="s">
        <v>491</v>
      </c>
      <c r="F357" s="46" t="s">
        <v>36</v>
      </c>
      <c r="G357" s="46" t="s">
        <v>18</v>
      </c>
      <c r="H357" s="46" t="s">
        <v>19</v>
      </c>
      <c r="I357" s="48">
        <v>22.4</v>
      </c>
      <c r="J357" s="48">
        <v>9.3676225381347056</v>
      </c>
      <c r="K357" s="48">
        <v>17.8</v>
      </c>
      <c r="L357" s="49">
        <f>[1]Sheet2!K351</f>
        <v>0.71912000000000009</v>
      </c>
      <c r="M357" s="48">
        <f>[1]Sheet2!L351</f>
        <v>0</v>
      </c>
      <c r="N357" s="50">
        <v>2.9255477351701371</v>
      </c>
      <c r="O357" s="29">
        <f t="shared" si="5"/>
        <v>2.9255477351701371</v>
      </c>
    </row>
    <row r="358" spans="1:15" ht="15.75" customHeight="1" x14ac:dyDescent="0.3">
      <c r="A358" s="25" t="s">
        <v>489</v>
      </c>
      <c r="B358" s="52" t="s">
        <v>492</v>
      </c>
      <c r="C358" s="53">
        <v>4485023</v>
      </c>
      <c r="D358" s="53">
        <v>13</v>
      </c>
      <c r="E358" s="53" t="s">
        <v>491</v>
      </c>
      <c r="F358" s="52" t="s">
        <v>36</v>
      </c>
      <c r="G358" s="52" t="s">
        <v>18</v>
      </c>
      <c r="H358" s="52" t="s">
        <v>19</v>
      </c>
      <c r="I358" s="54">
        <v>22.4</v>
      </c>
      <c r="J358" s="54">
        <v>9.6</v>
      </c>
      <c r="K358" s="54">
        <v>17.8</v>
      </c>
      <c r="L358" s="56">
        <f>[1]Sheet2!K352</f>
        <v>0.61818499999999998</v>
      </c>
      <c r="M358" s="54">
        <f>[1]Sheet2!L352</f>
        <v>2.5</v>
      </c>
      <c r="N358" s="57">
        <v>3.6</v>
      </c>
      <c r="O358" s="29">
        <f t="shared" si="5"/>
        <v>1.1000000000000001</v>
      </c>
    </row>
    <row r="359" spans="1:15" ht="15.75" customHeight="1" x14ac:dyDescent="0.3">
      <c r="A359" s="17" t="s">
        <v>489</v>
      </c>
      <c r="B359" s="46" t="s">
        <v>493</v>
      </c>
      <c r="C359" s="47">
        <v>4485053</v>
      </c>
      <c r="D359" s="47">
        <v>13</v>
      </c>
      <c r="E359" s="47" t="s">
        <v>491</v>
      </c>
      <c r="F359" s="46" t="s">
        <v>36</v>
      </c>
      <c r="G359" s="46" t="s">
        <v>18</v>
      </c>
      <c r="H359" s="46" t="s">
        <v>22</v>
      </c>
      <c r="I359" s="48">
        <v>22.4</v>
      </c>
      <c r="J359" s="51">
        <v>10</v>
      </c>
      <c r="K359" s="48">
        <v>17.8</v>
      </c>
      <c r="L359" s="49">
        <f>[1]Sheet2!K353</f>
        <v>0.11101999999999998</v>
      </c>
      <c r="M359" s="48">
        <f>[1]Sheet2!L353</f>
        <v>0</v>
      </c>
      <c r="N359" s="50">
        <v>3.6184120178222656</v>
      </c>
      <c r="O359" s="29">
        <f t="shared" si="5"/>
        <v>3.6184120178222656</v>
      </c>
    </row>
    <row r="360" spans="1:15" ht="15.75" customHeight="1" x14ac:dyDescent="0.3">
      <c r="A360" s="17" t="s">
        <v>489</v>
      </c>
      <c r="B360" s="46" t="s">
        <v>494</v>
      </c>
      <c r="C360" s="47">
        <v>4485043</v>
      </c>
      <c r="D360" s="47">
        <v>13</v>
      </c>
      <c r="E360" s="47" t="s">
        <v>491</v>
      </c>
      <c r="F360" s="46" t="s">
        <v>36</v>
      </c>
      <c r="G360" s="46" t="s">
        <v>18</v>
      </c>
      <c r="H360" s="46" t="s">
        <v>22</v>
      </c>
      <c r="I360" s="48">
        <v>22.4</v>
      </c>
      <c r="J360" s="51">
        <v>11</v>
      </c>
      <c r="K360" s="48">
        <v>17.8</v>
      </c>
      <c r="L360" s="49">
        <f>[1]Sheet2!K354</f>
        <v>0.45309499999999991</v>
      </c>
      <c r="M360" s="48">
        <f>[1]Sheet2!L354</f>
        <v>0</v>
      </c>
      <c r="N360" s="50">
        <v>2.2329874666326859</v>
      </c>
      <c r="O360" s="29">
        <f t="shared" si="5"/>
        <v>2.2329874666326859</v>
      </c>
    </row>
    <row r="361" spans="1:15" ht="15.75" customHeight="1" x14ac:dyDescent="0.3">
      <c r="A361" s="17" t="s">
        <v>495</v>
      </c>
      <c r="B361" s="46" t="s">
        <v>496</v>
      </c>
      <c r="C361" s="47">
        <v>2505043</v>
      </c>
      <c r="D361" s="47">
        <v>13</v>
      </c>
      <c r="E361" s="47" t="s">
        <v>497</v>
      </c>
      <c r="F361" s="46" t="s">
        <v>56</v>
      </c>
      <c r="G361" s="46" t="s">
        <v>18</v>
      </c>
      <c r="H361" s="46" t="s">
        <v>38</v>
      </c>
      <c r="I361" s="51">
        <v>14</v>
      </c>
      <c r="J361" s="48">
        <v>9.4</v>
      </c>
      <c r="K361" s="48">
        <v>17.8</v>
      </c>
      <c r="L361" s="49">
        <f>[1]Sheet2!K355</f>
        <v>0.17948499999999998</v>
      </c>
      <c r="M361" s="48">
        <f>[1]Sheet2!L355</f>
        <v>0</v>
      </c>
      <c r="N361" s="50">
        <v>2.737555537290417</v>
      </c>
      <c r="O361" s="29">
        <f t="shared" si="5"/>
        <v>2.737555537290417</v>
      </c>
    </row>
    <row r="362" spans="1:15" ht="15.75" customHeight="1" x14ac:dyDescent="0.3">
      <c r="A362" s="17" t="s">
        <v>495</v>
      </c>
      <c r="B362" s="46" t="s">
        <v>498</v>
      </c>
      <c r="C362" s="47">
        <v>2505013</v>
      </c>
      <c r="D362" s="47">
        <v>13</v>
      </c>
      <c r="E362" s="47" t="s">
        <v>497</v>
      </c>
      <c r="F362" s="46" t="s">
        <v>56</v>
      </c>
      <c r="G362" s="46" t="s">
        <v>18</v>
      </c>
      <c r="H362" s="46" t="s">
        <v>38</v>
      </c>
      <c r="I362" s="51">
        <v>14</v>
      </c>
      <c r="J362" s="48">
        <v>5.7</v>
      </c>
      <c r="K362" s="48">
        <v>17.8</v>
      </c>
      <c r="L362" s="49">
        <f>[1]Sheet2!K356</f>
        <v>0.18969</v>
      </c>
      <c r="M362" s="48">
        <f>[1]Sheet2!L356</f>
        <v>0</v>
      </c>
      <c r="N362" s="50">
        <v>1.986629099516257</v>
      </c>
      <c r="O362" s="29">
        <f t="shared" si="5"/>
        <v>1.986629099516257</v>
      </c>
    </row>
    <row r="363" spans="1:15" ht="15.75" customHeight="1" x14ac:dyDescent="0.3">
      <c r="A363" s="17" t="s">
        <v>495</v>
      </c>
      <c r="B363" s="46" t="s">
        <v>499</v>
      </c>
      <c r="C363" s="47">
        <v>2505033</v>
      </c>
      <c r="D363" s="47">
        <v>13</v>
      </c>
      <c r="E363" s="47" t="s">
        <v>497</v>
      </c>
      <c r="F363" s="46" t="s">
        <v>56</v>
      </c>
      <c r="G363" s="46" t="s">
        <v>18</v>
      </c>
      <c r="H363" s="46" t="s">
        <v>40</v>
      </c>
      <c r="I363" s="48">
        <v>7.5</v>
      </c>
      <c r="J363" s="48">
        <v>4.9000000000000004</v>
      </c>
      <c r="K363" s="48">
        <v>10.7</v>
      </c>
      <c r="L363" s="49">
        <f>[1]Sheet2!K357</f>
        <v>9.9599999999999994E-2</v>
      </c>
      <c r="M363" s="48">
        <f>[1]Sheet2!L357</f>
        <v>0</v>
      </c>
      <c r="N363" s="50">
        <v>1.4933060002056435</v>
      </c>
      <c r="O363" s="29">
        <f t="shared" si="5"/>
        <v>1.4933060002056435</v>
      </c>
    </row>
    <row r="364" spans="1:15" ht="15.75" customHeight="1" x14ac:dyDescent="0.3">
      <c r="A364" s="17" t="s">
        <v>495</v>
      </c>
      <c r="B364" s="46" t="s">
        <v>500</v>
      </c>
      <c r="C364" s="47">
        <v>2505023</v>
      </c>
      <c r="D364" s="47">
        <v>13</v>
      </c>
      <c r="E364" s="47" t="s">
        <v>497</v>
      </c>
      <c r="F364" s="46" t="s">
        <v>56</v>
      </c>
      <c r="G364" s="46" t="s">
        <v>18</v>
      </c>
      <c r="H364" s="46" t="s">
        <v>46</v>
      </c>
      <c r="I364" s="48">
        <v>9.4</v>
      </c>
      <c r="J364" s="48">
        <v>6.8588827075376786</v>
      </c>
      <c r="K364" s="48">
        <v>17.8</v>
      </c>
      <c r="L364" s="49">
        <f>[1]Sheet2!K358</f>
        <v>8.6970000000000006E-2</v>
      </c>
      <c r="M364" s="48">
        <f>[1]Sheet2!L358</f>
        <v>0</v>
      </c>
      <c r="N364" s="50">
        <v>1.5257457177399099</v>
      </c>
      <c r="O364" s="29">
        <f t="shared" si="5"/>
        <v>1.5257457177399099</v>
      </c>
    </row>
    <row r="365" spans="1:15" ht="15.75" customHeight="1" x14ac:dyDescent="0.3">
      <c r="A365" s="17" t="s">
        <v>501</v>
      </c>
      <c r="B365" s="46" t="s">
        <v>502</v>
      </c>
      <c r="C365" s="47">
        <v>4510023</v>
      </c>
      <c r="D365" s="47">
        <v>13</v>
      </c>
      <c r="E365" s="47" t="s">
        <v>503</v>
      </c>
      <c r="F365" s="46" t="s">
        <v>51</v>
      </c>
      <c r="G365" s="46" t="s">
        <v>18</v>
      </c>
      <c r="H365" s="46" t="s">
        <v>38</v>
      </c>
      <c r="I365" s="51">
        <v>20</v>
      </c>
      <c r="J365" s="48">
        <v>8.39</v>
      </c>
      <c r="K365" s="48">
        <v>10.4</v>
      </c>
      <c r="L365" s="49">
        <f>[1]Sheet2!K359</f>
        <v>1.4777000000000025</v>
      </c>
      <c r="M365" s="48">
        <f>[1]Sheet2!L359</f>
        <v>0</v>
      </c>
      <c r="N365" s="50">
        <v>2.7284323166394371</v>
      </c>
      <c r="O365" s="29">
        <f t="shared" si="5"/>
        <v>2.7284323166394371</v>
      </c>
    </row>
    <row r="366" spans="1:15" ht="15.75" customHeight="1" x14ac:dyDescent="0.3">
      <c r="A366" s="17" t="s">
        <v>501</v>
      </c>
      <c r="B366" s="46" t="s">
        <v>504</v>
      </c>
      <c r="C366" s="47">
        <v>4510013</v>
      </c>
      <c r="D366" s="47">
        <v>13</v>
      </c>
      <c r="E366" s="47" t="s">
        <v>503</v>
      </c>
      <c r="F366" s="46" t="s">
        <v>51</v>
      </c>
      <c r="G366" s="46" t="s">
        <v>18</v>
      </c>
      <c r="H366" s="46" t="s">
        <v>38</v>
      </c>
      <c r="I366" s="51">
        <v>20</v>
      </c>
      <c r="J366" s="48">
        <v>4.91</v>
      </c>
      <c r="K366" s="48">
        <v>10.4</v>
      </c>
      <c r="L366" s="49">
        <f>[1]Sheet2!K360</f>
        <v>0.126945</v>
      </c>
      <c r="M366" s="48">
        <f>[1]Sheet2!L360</f>
        <v>0</v>
      </c>
      <c r="N366" s="50">
        <v>1.9387582126841896</v>
      </c>
      <c r="O366" s="29">
        <f t="shared" si="5"/>
        <v>1.9387582126841896</v>
      </c>
    </row>
    <row r="367" spans="1:15" ht="15.75" customHeight="1" x14ac:dyDescent="0.3">
      <c r="A367" s="17" t="s">
        <v>505</v>
      </c>
      <c r="B367" s="46" t="s">
        <v>506</v>
      </c>
      <c r="C367" s="47">
        <v>1495032</v>
      </c>
      <c r="D367" s="47">
        <v>11</v>
      </c>
      <c r="E367" s="47" t="s">
        <v>26</v>
      </c>
      <c r="F367" s="46" t="s">
        <v>27</v>
      </c>
      <c r="G367" s="46" t="s">
        <v>37</v>
      </c>
      <c r="H367" s="46" t="s">
        <v>507</v>
      </c>
      <c r="I367" s="48">
        <v>13.3</v>
      </c>
      <c r="J367" s="48">
        <v>5.62</v>
      </c>
      <c r="K367" s="48">
        <v>12.2</v>
      </c>
      <c r="L367" s="49">
        <f>[1]Sheet2!K361</f>
        <v>0.30510999999999994</v>
      </c>
      <c r="M367" s="48">
        <f>[1]Sheet2!L361</f>
        <v>0</v>
      </c>
      <c r="N367" s="50">
        <v>2.0851214595546907</v>
      </c>
      <c r="O367" s="29">
        <f t="shared" si="5"/>
        <v>2.0851214595546907</v>
      </c>
    </row>
    <row r="368" spans="1:15" ht="15.75" customHeight="1" x14ac:dyDescent="0.3">
      <c r="A368" s="17" t="s">
        <v>505</v>
      </c>
      <c r="B368" s="46" t="s">
        <v>508</v>
      </c>
      <c r="C368" s="47">
        <v>1495042</v>
      </c>
      <c r="D368" s="47">
        <v>11</v>
      </c>
      <c r="E368" s="47" t="s">
        <v>26</v>
      </c>
      <c r="F368" s="46" t="s">
        <v>27</v>
      </c>
      <c r="G368" s="46" t="s">
        <v>37</v>
      </c>
      <c r="H368" s="46" t="s">
        <v>509</v>
      </c>
      <c r="I368" s="51">
        <v>15</v>
      </c>
      <c r="J368" s="48">
        <v>0.83499999999999996</v>
      </c>
      <c r="K368" s="48">
        <v>8.9</v>
      </c>
      <c r="L368" s="49">
        <f>[1]Sheet2!K362</f>
        <v>5.3000000000000009E-3</v>
      </c>
      <c r="M368" s="48">
        <f>[1]Sheet2!L362</f>
        <v>0</v>
      </c>
      <c r="N368" s="50">
        <v>0.30832626044547023</v>
      </c>
      <c r="O368" s="29">
        <f t="shared" si="5"/>
        <v>0.30832626044547023</v>
      </c>
    </row>
    <row r="369" spans="1:15" ht="15.75" customHeight="1" x14ac:dyDescent="0.3">
      <c r="A369" s="17" t="s">
        <v>505</v>
      </c>
      <c r="B369" s="46" t="s">
        <v>510</v>
      </c>
      <c r="C369" s="47">
        <v>1495062</v>
      </c>
      <c r="D369" s="47">
        <v>11</v>
      </c>
      <c r="E369" s="47" t="s">
        <v>26</v>
      </c>
      <c r="F369" s="46" t="s">
        <v>27</v>
      </c>
      <c r="G369" s="46" t="s">
        <v>37</v>
      </c>
      <c r="H369" s="46" t="s">
        <v>509</v>
      </c>
      <c r="I369" s="51">
        <v>15</v>
      </c>
      <c r="J369" s="48">
        <v>4.59</v>
      </c>
      <c r="K369" s="48">
        <v>9.4</v>
      </c>
      <c r="L369" s="49">
        <f>[1]Sheet2!K363</f>
        <v>8.1470000000000001E-2</v>
      </c>
      <c r="M369" s="48">
        <f>[1]Sheet2!L363</f>
        <v>0</v>
      </c>
      <c r="N369" s="50">
        <v>1.7519488187582086</v>
      </c>
      <c r="O369" s="29">
        <f t="shared" si="5"/>
        <v>1.7519488187582086</v>
      </c>
    </row>
    <row r="370" spans="1:15" ht="15.75" customHeight="1" x14ac:dyDescent="0.3">
      <c r="A370" s="17" t="s">
        <v>511</v>
      </c>
      <c r="B370" s="46" t="s">
        <v>512</v>
      </c>
      <c r="C370" s="47">
        <v>4516033</v>
      </c>
      <c r="D370" s="47">
        <v>13</v>
      </c>
      <c r="E370" s="47" t="s">
        <v>155</v>
      </c>
      <c r="F370" s="46" t="s">
        <v>51</v>
      </c>
      <c r="G370" s="46" t="s">
        <v>18</v>
      </c>
      <c r="H370" s="46" t="s">
        <v>19</v>
      </c>
      <c r="I370" s="51">
        <v>28</v>
      </c>
      <c r="J370" s="48">
        <v>11.9</v>
      </c>
      <c r="K370" s="48">
        <v>17.8</v>
      </c>
      <c r="L370" s="49">
        <f>[1]Sheet2!K364</f>
        <v>0.21392999999999998</v>
      </c>
      <c r="M370" s="48">
        <f>[1]Sheet2!L364</f>
        <v>0</v>
      </c>
      <c r="N370" s="50">
        <v>5.6361775872725373</v>
      </c>
      <c r="O370" s="29">
        <f t="shared" si="5"/>
        <v>5.6361775872725373</v>
      </c>
    </row>
    <row r="371" spans="1:15" ht="15.75" customHeight="1" x14ac:dyDescent="0.3">
      <c r="A371" s="17" t="s">
        <v>511</v>
      </c>
      <c r="B371" s="46" t="s">
        <v>513</v>
      </c>
      <c r="C371" s="47">
        <v>4516013</v>
      </c>
      <c r="D371" s="47">
        <v>13</v>
      </c>
      <c r="E371" s="47" t="s">
        <v>155</v>
      </c>
      <c r="F371" s="46" t="s">
        <v>51</v>
      </c>
      <c r="G371" s="46" t="s">
        <v>18</v>
      </c>
      <c r="H371" s="46" t="s">
        <v>19</v>
      </c>
      <c r="I371" s="51">
        <v>28</v>
      </c>
      <c r="J371" s="48">
        <v>6.4</v>
      </c>
      <c r="K371" s="48">
        <v>17.8</v>
      </c>
      <c r="L371" s="49">
        <f>[1]Sheet2!K365</f>
        <v>0.24733499999999992</v>
      </c>
      <c r="M371" s="48">
        <f>[1]Sheet2!L365</f>
        <v>0</v>
      </c>
      <c r="N371" s="50">
        <v>1.4971890692937819</v>
      </c>
      <c r="O371" s="29">
        <f t="shared" si="5"/>
        <v>1.4971890692937819</v>
      </c>
    </row>
    <row r="372" spans="1:15" ht="15.75" customHeight="1" x14ac:dyDescent="0.3">
      <c r="A372" s="17" t="s">
        <v>511</v>
      </c>
      <c r="B372" s="46" t="s">
        <v>514</v>
      </c>
      <c r="C372" s="47">
        <v>4516053</v>
      </c>
      <c r="D372" s="47">
        <v>13</v>
      </c>
      <c r="E372" s="47" t="s">
        <v>155</v>
      </c>
      <c r="F372" s="46" t="s">
        <v>51</v>
      </c>
      <c r="G372" s="46" t="s">
        <v>18</v>
      </c>
      <c r="H372" s="46" t="s">
        <v>22</v>
      </c>
      <c r="I372" s="51">
        <v>28</v>
      </c>
      <c r="J372" s="48">
        <v>10.4</v>
      </c>
      <c r="K372" s="48">
        <v>17.8</v>
      </c>
      <c r="L372" s="49">
        <f>[1]Sheet2!K366</f>
        <v>0.14311500000000002</v>
      </c>
      <c r="M372" s="48">
        <f>[1]Sheet2!L366</f>
        <v>0</v>
      </c>
      <c r="N372" s="50">
        <v>3.6404695464209995</v>
      </c>
      <c r="O372" s="29">
        <f t="shared" si="5"/>
        <v>3.6404695464209995</v>
      </c>
    </row>
    <row r="373" spans="1:15" ht="15.75" customHeight="1" x14ac:dyDescent="0.3">
      <c r="A373" s="17" t="s">
        <v>511</v>
      </c>
      <c r="B373" s="46" t="s">
        <v>515</v>
      </c>
      <c r="C373" s="47">
        <v>4516023</v>
      </c>
      <c r="D373" s="47">
        <v>13</v>
      </c>
      <c r="E373" s="47" t="s">
        <v>155</v>
      </c>
      <c r="F373" s="46" t="s">
        <v>51</v>
      </c>
      <c r="G373" s="46" t="s">
        <v>18</v>
      </c>
      <c r="H373" s="46" t="s">
        <v>22</v>
      </c>
      <c r="I373" s="51">
        <v>28</v>
      </c>
      <c r="J373" s="48">
        <v>4.2</v>
      </c>
      <c r="K373" s="48">
        <v>17.8</v>
      </c>
      <c r="L373" s="49">
        <f>[1]Sheet2!K367</f>
        <v>0.170761</v>
      </c>
      <c r="M373" s="48">
        <f>[1]Sheet2!L367</f>
        <v>0</v>
      </c>
      <c r="N373" s="50">
        <v>1.030482636566624</v>
      </c>
      <c r="O373" s="29">
        <f t="shared" si="5"/>
        <v>1.030482636566624</v>
      </c>
    </row>
    <row r="374" spans="1:15" ht="15.75" customHeight="1" x14ac:dyDescent="0.3">
      <c r="A374" s="17" t="s">
        <v>511</v>
      </c>
      <c r="B374" s="46" t="s">
        <v>516</v>
      </c>
      <c r="C374" s="47">
        <v>4516043</v>
      </c>
      <c r="D374" s="47">
        <v>13</v>
      </c>
      <c r="E374" s="47" t="s">
        <v>155</v>
      </c>
      <c r="F374" s="46" t="s">
        <v>51</v>
      </c>
      <c r="G374" s="46" t="s">
        <v>18</v>
      </c>
      <c r="H374" s="46" t="s">
        <v>22</v>
      </c>
      <c r="I374" s="51">
        <v>28</v>
      </c>
      <c r="J374" s="48">
        <v>7.6</v>
      </c>
      <c r="K374" s="48">
        <v>17.8</v>
      </c>
      <c r="L374" s="49">
        <f>[1]Sheet2!K368</f>
        <v>0.50153000000000003</v>
      </c>
      <c r="M374" s="48">
        <f>[1]Sheet2!L368</f>
        <v>0</v>
      </c>
      <c r="N374" s="50">
        <v>2.3934641647630945</v>
      </c>
      <c r="O374" s="29">
        <f t="shared" si="5"/>
        <v>2.3934641647630945</v>
      </c>
    </row>
    <row r="375" spans="1:15" ht="15.75" customHeight="1" x14ac:dyDescent="0.3">
      <c r="A375" s="17" t="s">
        <v>517</v>
      </c>
      <c r="B375" s="46" t="s">
        <v>518</v>
      </c>
      <c r="C375" s="47">
        <v>4518013</v>
      </c>
      <c r="D375" s="47">
        <v>13</v>
      </c>
      <c r="E375" s="47" t="s">
        <v>113</v>
      </c>
      <c r="F375" s="46" t="s">
        <v>51</v>
      </c>
      <c r="G375" s="46" t="s">
        <v>18</v>
      </c>
      <c r="H375" s="46" t="s">
        <v>73</v>
      </c>
      <c r="I375" s="48">
        <v>25.2</v>
      </c>
      <c r="J375" s="51">
        <v>14.01</v>
      </c>
      <c r="K375" s="48">
        <v>17.8</v>
      </c>
      <c r="L375" s="49">
        <f>[1]Sheet2!K369</f>
        <v>0.83030499999999985</v>
      </c>
      <c r="M375" s="48">
        <f>[1]Sheet2!L369</f>
        <v>0</v>
      </c>
      <c r="N375" s="50">
        <v>1.71113751245021</v>
      </c>
      <c r="O375" s="29">
        <f t="shared" si="5"/>
        <v>1.71113751245021</v>
      </c>
    </row>
    <row r="376" spans="1:15" ht="15.75" customHeight="1" x14ac:dyDescent="0.3">
      <c r="A376" s="17" t="s">
        <v>517</v>
      </c>
      <c r="B376" s="46" t="s">
        <v>519</v>
      </c>
      <c r="C376" s="47">
        <v>4518033</v>
      </c>
      <c r="D376" s="47">
        <v>13</v>
      </c>
      <c r="E376" s="47" t="s">
        <v>113</v>
      </c>
      <c r="F376" s="46" t="s">
        <v>51</v>
      </c>
      <c r="G376" s="46" t="s">
        <v>18</v>
      </c>
      <c r="H376" s="46" t="s">
        <v>73</v>
      </c>
      <c r="I376" s="48">
        <v>25.2</v>
      </c>
      <c r="J376" s="48">
        <v>6.32</v>
      </c>
      <c r="K376" s="48">
        <v>17.8</v>
      </c>
      <c r="L376" s="49">
        <f>[1]Sheet2!K370</f>
        <v>0.23379</v>
      </c>
      <c r="M376" s="48">
        <f>[1]Sheet2!L370</f>
        <v>0</v>
      </c>
      <c r="N376" s="50">
        <v>2.5632968849047786</v>
      </c>
      <c r="O376" s="29">
        <f t="shared" si="5"/>
        <v>2.5632968849047786</v>
      </c>
    </row>
    <row r="377" spans="1:15" ht="15.75" customHeight="1" x14ac:dyDescent="0.3">
      <c r="A377" s="17" t="s">
        <v>517</v>
      </c>
      <c r="B377" s="46" t="s">
        <v>520</v>
      </c>
      <c r="C377" s="47">
        <v>4518043</v>
      </c>
      <c r="D377" s="47">
        <v>13</v>
      </c>
      <c r="E377" s="47" t="s">
        <v>113</v>
      </c>
      <c r="F377" s="46" t="s">
        <v>51</v>
      </c>
      <c r="G377" s="46" t="s">
        <v>18</v>
      </c>
      <c r="H377" s="46" t="s">
        <v>140</v>
      </c>
      <c r="I377" s="51">
        <v>28</v>
      </c>
      <c r="J377" s="48">
        <v>8.42</v>
      </c>
      <c r="K377" s="48">
        <v>17.8</v>
      </c>
      <c r="L377" s="49">
        <f>[1]Sheet2!K371</f>
        <v>6.8604999999999985E-2</v>
      </c>
      <c r="M377" s="48">
        <f>[1]Sheet2!L371</f>
        <v>0</v>
      </c>
      <c r="N377" s="50">
        <v>3.614038019340049</v>
      </c>
      <c r="O377" s="29">
        <f t="shared" si="5"/>
        <v>3.614038019340049</v>
      </c>
    </row>
    <row r="378" spans="1:15" ht="15.75" customHeight="1" x14ac:dyDescent="0.3">
      <c r="A378" s="17" t="s">
        <v>517</v>
      </c>
      <c r="B378" s="46" t="s">
        <v>521</v>
      </c>
      <c r="C378" s="47">
        <v>4518023</v>
      </c>
      <c r="D378" s="47">
        <v>13</v>
      </c>
      <c r="E378" s="47" t="s">
        <v>113</v>
      </c>
      <c r="F378" s="46" t="s">
        <v>51</v>
      </c>
      <c r="G378" s="46" t="s">
        <v>18</v>
      </c>
      <c r="H378" s="46" t="s">
        <v>140</v>
      </c>
      <c r="I378" s="51">
        <v>28</v>
      </c>
      <c r="J378" s="48">
        <v>10.09</v>
      </c>
      <c r="K378" s="48">
        <v>17.8</v>
      </c>
      <c r="L378" s="49">
        <f>[1]Sheet2!K372</f>
        <v>0.30176999999999993</v>
      </c>
      <c r="M378" s="48">
        <f>[1]Sheet2!L372</f>
        <v>0</v>
      </c>
      <c r="N378" s="50">
        <v>3.7153453002760615</v>
      </c>
      <c r="O378" s="29">
        <f t="shared" si="5"/>
        <v>3.7153453002760615</v>
      </c>
    </row>
    <row r="379" spans="1:15" ht="15.75" customHeight="1" x14ac:dyDescent="0.3">
      <c r="A379" s="17" t="s">
        <v>517</v>
      </c>
      <c r="B379" s="46" t="s">
        <v>522</v>
      </c>
      <c r="C379" s="47">
        <v>4518053</v>
      </c>
      <c r="D379" s="47">
        <v>13</v>
      </c>
      <c r="E379" s="47" t="s">
        <v>113</v>
      </c>
      <c r="F379" s="46" t="s">
        <v>51</v>
      </c>
      <c r="G379" s="46" t="s">
        <v>18</v>
      </c>
      <c r="H379" s="46" t="s">
        <v>87</v>
      </c>
      <c r="I379" s="51">
        <v>28</v>
      </c>
      <c r="J379" s="48">
        <v>10.7</v>
      </c>
      <c r="K379" s="48">
        <v>17.8</v>
      </c>
      <c r="L379" s="49">
        <f>[1]Sheet2!K373</f>
        <v>1.5044999999999999E-2</v>
      </c>
      <c r="M379" s="48">
        <f>[1]Sheet2!L373</f>
        <v>0</v>
      </c>
      <c r="N379" s="50">
        <v>5.5594072904147973</v>
      </c>
      <c r="O379" s="29">
        <f t="shared" si="5"/>
        <v>5.5594072904147973</v>
      </c>
    </row>
    <row r="380" spans="1:15" ht="15.75" customHeight="1" x14ac:dyDescent="0.3">
      <c r="A380" s="17" t="s">
        <v>517</v>
      </c>
      <c r="B380" s="46" t="s">
        <v>523</v>
      </c>
      <c r="C380" s="47">
        <v>4518063</v>
      </c>
      <c r="D380" s="47">
        <v>13</v>
      </c>
      <c r="E380" s="47" t="s">
        <v>113</v>
      </c>
      <c r="F380" s="46" t="s">
        <v>51</v>
      </c>
      <c r="G380" s="46" t="s">
        <v>18</v>
      </c>
      <c r="H380" s="46" t="s">
        <v>87</v>
      </c>
      <c r="I380" s="51">
        <v>28</v>
      </c>
      <c r="J380" s="48">
        <v>10.51</v>
      </c>
      <c r="K380" s="48">
        <v>18.399999999999999</v>
      </c>
      <c r="L380" s="49">
        <f>[1]Sheet2!K374</f>
        <v>0.13997000000000001</v>
      </c>
      <c r="M380" s="48">
        <f>[1]Sheet2!L374</f>
        <v>0</v>
      </c>
      <c r="N380" s="50">
        <v>5.1984178513556003</v>
      </c>
      <c r="O380" s="29">
        <f t="shared" si="5"/>
        <v>5.1984178513556003</v>
      </c>
    </row>
    <row r="381" spans="1:15" ht="15.75" customHeight="1" x14ac:dyDescent="0.3">
      <c r="A381" s="17" t="s">
        <v>524</v>
      </c>
      <c r="B381" s="46" t="s">
        <v>525</v>
      </c>
      <c r="C381" s="47">
        <v>5517023</v>
      </c>
      <c r="D381" s="47">
        <v>13</v>
      </c>
      <c r="E381" s="47" t="s">
        <v>161</v>
      </c>
      <c r="F381" s="46" t="s">
        <v>27</v>
      </c>
      <c r="G381" s="46" t="s">
        <v>18</v>
      </c>
      <c r="H381" s="46" t="s">
        <v>38</v>
      </c>
      <c r="I381" s="51">
        <v>28</v>
      </c>
      <c r="J381" s="48">
        <v>5.7</v>
      </c>
      <c r="K381" s="48">
        <v>10.4</v>
      </c>
      <c r="L381" s="49">
        <f>[1]Sheet2!K375</f>
        <v>8.6965000000000015E-2</v>
      </c>
      <c r="M381" s="48">
        <f>[1]Sheet2!L375</f>
        <v>0</v>
      </c>
      <c r="N381" s="50">
        <v>1.7100079119489129</v>
      </c>
      <c r="O381" s="29">
        <f t="shared" si="5"/>
        <v>1.7100079119489129</v>
      </c>
    </row>
    <row r="382" spans="1:15" ht="15.75" customHeight="1" x14ac:dyDescent="0.3">
      <c r="A382" s="17" t="s">
        <v>524</v>
      </c>
      <c r="B382" s="46" t="s">
        <v>526</v>
      </c>
      <c r="C382" s="47">
        <v>5517013</v>
      </c>
      <c r="D382" s="47">
        <v>13</v>
      </c>
      <c r="E382" s="47" t="s">
        <v>161</v>
      </c>
      <c r="F382" s="46" t="s">
        <v>27</v>
      </c>
      <c r="G382" s="46" t="s">
        <v>18</v>
      </c>
      <c r="H382" s="46" t="s">
        <v>38</v>
      </c>
      <c r="I382" s="51">
        <v>28</v>
      </c>
      <c r="J382" s="48">
        <v>4.2</v>
      </c>
      <c r="K382" s="48">
        <v>10.4</v>
      </c>
      <c r="L382" s="49">
        <f>[1]Sheet2!K376</f>
        <v>0.44082999999999994</v>
      </c>
      <c r="M382" s="48">
        <f>[1]Sheet2!L376</f>
        <v>0</v>
      </c>
      <c r="N382" s="50">
        <v>1.3248710951610712</v>
      </c>
      <c r="O382" s="29">
        <f t="shared" si="5"/>
        <v>1.3248710951610712</v>
      </c>
    </row>
    <row r="383" spans="1:15" ht="15.75" customHeight="1" x14ac:dyDescent="0.3">
      <c r="A383" s="17" t="s">
        <v>524</v>
      </c>
      <c r="B383" s="46" t="s">
        <v>527</v>
      </c>
      <c r="C383" s="47">
        <v>5517033</v>
      </c>
      <c r="D383" s="47">
        <v>13</v>
      </c>
      <c r="E383" s="47" t="s">
        <v>161</v>
      </c>
      <c r="F383" s="46" t="s">
        <v>27</v>
      </c>
      <c r="G383" s="46" t="s">
        <v>18</v>
      </c>
      <c r="H383" s="46" t="s">
        <v>38</v>
      </c>
      <c r="I383" s="51">
        <v>28</v>
      </c>
      <c r="J383" s="48">
        <v>2.9</v>
      </c>
      <c r="K383" s="48">
        <v>10.4</v>
      </c>
      <c r="L383" s="49">
        <f>[1]Sheet2!K377</f>
        <v>0.11931</v>
      </c>
      <c r="M383" s="48">
        <f>[1]Sheet2!L377</f>
        <v>0</v>
      </c>
      <c r="N383" s="50">
        <v>1.0474271933129908</v>
      </c>
      <c r="O383" s="29">
        <f t="shared" si="5"/>
        <v>1.0474271933129908</v>
      </c>
    </row>
    <row r="384" spans="1:15" ht="15.75" customHeight="1" x14ac:dyDescent="0.3">
      <c r="A384" s="17" t="s">
        <v>528</v>
      </c>
      <c r="B384" s="46" t="s">
        <v>529</v>
      </c>
      <c r="C384" s="47">
        <v>1520033</v>
      </c>
      <c r="D384" s="47">
        <v>13</v>
      </c>
      <c r="E384" s="47" t="s">
        <v>97</v>
      </c>
      <c r="F384" s="46" t="s">
        <v>17</v>
      </c>
      <c r="G384" s="46" t="s">
        <v>18</v>
      </c>
      <c r="H384" s="46" t="s">
        <v>19</v>
      </c>
      <c r="I384" s="48">
        <v>16.8</v>
      </c>
      <c r="J384" s="48">
        <v>10.199999999999999</v>
      </c>
      <c r="K384" s="48">
        <v>17.8</v>
      </c>
      <c r="L384" s="49">
        <f>[1]Sheet2!K378</f>
        <v>0.109495</v>
      </c>
      <c r="M384" s="48">
        <f>[1]Sheet2!L378</f>
        <v>0</v>
      </c>
      <c r="N384" s="50">
        <v>1.7854726366947096</v>
      </c>
      <c r="O384" s="29">
        <f t="shared" si="5"/>
        <v>1.7854726366947096</v>
      </c>
    </row>
    <row r="385" spans="1:15" ht="15.75" customHeight="1" x14ac:dyDescent="0.3">
      <c r="A385" s="17" t="s">
        <v>528</v>
      </c>
      <c r="B385" s="46" t="s">
        <v>530</v>
      </c>
      <c r="C385" s="47">
        <v>1520043</v>
      </c>
      <c r="D385" s="47">
        <v>13</v>
      </c>
      <c r="E385" s="47" t="s">
        <v>97</v>
      </c>
      <c r="F385" s="46" t="s">
        <v>17</v>
      </c>
      <c r="G385" s="46" t="s">
        <v>18</v>
      </c>
      <c r="H385" s="46" t="s">
        <v>19</v>
      </c>
      <c r="I385" s="48">
        <v>16.8</v>
      </c>
      <c r="J385" s="48">
        <v>6.7</v>
      </c>
      <c r="K385" s="48">
        <v>10.4</v>
      </c>
      <c r="L385" s="49">
        <f>[1]Sheet2!K379</f>
        <v>6.8140000000000006E-2</v>
      </c>
      <c r="M385" s="48">
        <f>[1]Sheet2!L379</f>
        <v>0</v>
      </c>
      <c r="N385" s="50">
        <v>2.4922169381177599</v>
      </c>
      <c r="O385" s="29">
        <f t="shared" si="5"/>
        <v>2.4922169381177599</v>
      </c>
    </row>
    <row r="386" spans="1:15" ht="15.75" customHeight="1" x14ac:dyDescent="0.3">
      <c r="A386" s="17" t="s">
        <v>528</v>
      </c>
      <c r="B386" s="46" t="s">
        <v>531</v>
      </c>
      <c r="C386" s="47">
        <v>1520013</v>
      </c>
      <c r="D386" s="47">
        <v>13</v>
      </c>
      <c r="E386" s="47" t="s">
        <v>97</v>
      </c>
      <c r="F386" s="46" t="s">
        <v>17</v>
      </c>
      <c r="G386" s="46" t="s">
        <v>18</v>
      </c>
      <c r="H386" s="46" t="s">
        <v>73</v>
      </c>
      <c r="I386" s="48">
        <v>16.8</v>
      </c>
      <c r="J386" s="48">
        <v>5.7</v>
      </c>
      <c r="K386" s="48">
        <v>9.9</v>
      </c>
      <c r="L386" s="49">
        <f>[1]Sheet2!K380</f>
        <v>2.2724999999999999E-2</v>
      </c>
      <c r="M386" s="48">
        <f>[1]Sheet2!L380</f>
        <v>0</v>
      </c>
      <c r="N386" s="50">
        <v>2.3925969931662081</v>
      </c>
      <c r="O386" s="29">
        <f t="shared" si="5"/>
        <v>2.3925969931662081</v>
      </c>
    </row>
    <row r="387" spans="1:15" ht="15.75" customHeight="1" x14ac:dyDescent="0.3">
      <c r="A387" s="17" t="s">
        <v>528</v>
      </c>
      <c r="B387" s="46" t="s">
        <v>532</v>
      </c>
      <c r="C387" s="47">
        <v>1520023</v>
      </c>
      <c r="D387" s="47">
        <v>13</v>
      </c>
      <c r="E387" s="47" t="s">
        <v>97</v>
      </c>
      <c r="F387" s="46" t="s">
        <v>17</v>
      </c>
      <c r="G387" s="46" t="s">
        <v>18</v>
      </c>
      <c r="H387" s="46" t="s">
        <v>73</v>
      </c>
      <c r="I387" s="48">
        <v>16.8</v>
      </c>
      <c r="J387" s="48">
        <v>5.7</v>
      </c>
      <c r="K387" s="48">
        <v>17.8</v>
      </c>
      <c r="L387" s="49">
        <f>[1]Sheet2!K381</f>
        <v>0.55985499999999999</v>
      </c>
      <c r="M387" s="48">
        <f>[1]Sheet2!L381</f>
        <v>0</v>
      </c>
      <c r="N387" s="50">
        <v>2.0492675363215058</v>
      </c>
      <c r="O387" s="29">
        <f t="shared" si="5"/>
        <v>2.0492675363215058</v>
      </c>
    </row>
    <row r="388" spans="1:15" ht="15.75" customHeight="1" x14ac:dyDescent="0.3">
      <c r="A388" s="17" t="s">
        <v>533</v>
      </c>
      <c r="B388" s="46" t="s">
        <v>534</v>
      </c>
      <c r="C388" s="47">
        <v>2523063</v>
      </c>
      <c r="D388" s="47">
        <v>13</v>
      </c>
      <c r="E388" s="47" t="s">
        <v>55</v>
      </c>
      <c r="F388" s="46" t="s">
        <v>56</v>
      </c>
      <c r="G388" s="46" t="s">
        <v>18</v>
      </c>
      <c r="H388" s="46" t="s">
        <v>19</v>
      </c>
      <c r="I388" s="48">
        <v>22.4</v>
      </c>
      <c r="J388" s="48">
        <v>6.3</v>
      </c>
      <c r="K388" s="48">
        <v>17.8</v>
      </c>
      <c r="L388" s="49">
        <f>[1]Sheet2!K382</f>
        <v>8.0342199999999995</v>
      </c>
      <c r="M388" s="48">
        <f>[1]Sheet2!L382</f>
        <v>0</v>
      </c>
      <c r="N388" s="50">
        <v>-3.8442479655262085</v>
      </c>
      <c r="O388" s="29">
        <f t="shared" si="5"/>
        <v>-3.8442479655262085</v>
      </c>
    </row>
    <row r="389" spans="1:15" ht="15.75" customHeight="1" x14ac:dyDescent="0.3">
      <c r="A389" s="17" t="s">
        <v>533</v>
      </c>
      <c r="B389" s="46" t="s">
        <v>535</v>
      </c>
      <c r="C389" s="47">
        <v>2523053</v>
      </c>
      <c r="D389" s="47">
        <v>13</v>
      </c>
      <c r="E389" s="47" t="s">
        <v>55</v>
      </c>
      <c r="F389" s="46" t="s">
        <v>56</v>
      </c>
      <c r="G389" s="46" t="s">
        <v>18</v>
      </c>
      <c r="H389" s="46" t="s">
        <v>19</v>
      </c>
      <c r="I389" s="48">
        <v>22.4</v>
      </c>
      <c r="J389" s="48">
        <v>3.6</v>
      </c>
      <c r="K389" s="48">
        <v>14.3</v>
      </c>
      <c r="L389" s="49">
        <f>[1]Sheet2!K383</f>
        <v>4.2039999999999997</v>
      </c>
      <c r="M389" s="48">
        <f>[1]Sheet2!L383</f>
        <v>0</v>
      </c>
      <c r="N389" s="50">
        <v>-1.5766102164454414</v>
      </c>
      <c r="O389" s="29">
        <f t="shared" si="5"/>
        <v>-1.5766102164454414</v>
      </c>
    </row>
    <row r="390" spans="1:15" ht="15.75" customHeight="1" x14ac:dyDescent="0.3">
      <c r="A390" s="17" t="s">
        <v>533</v>
      </c>
      <c r="B390" s="46" t="s">
        <v>536</v>
      </c>
      <c r="C390" s="47">
        <v>2523023</v>
      </c>
      <c r="D390" s="47">
        <v>13</v>
      </c>
      <c r="E390" s="47" t="s">
        <v>55</v>
      </c>
      <c r="F390" s="46" t="s">
        <v>56</v>
      </c>
      <c r="G390" s="46" t="s">
        <v>18</v>
      </c>
      <c r="H390" s="46" t="s">
        <v>19</v>
      </c>
      <c r="I390" s="48">
        <v>22.4</v>
      </c>
      <c r="J390" s="48">
        <v>2.8</v>
      </c>
      <c r="K390" s="48">
        <v>10.4</v>
      </c>
      <c r="L390" s="49">
        <f>[1]Sheet2!K384</f>
        <v>2.9340000000000005E-2</v>
      </c>
      <c r="M390" s="48">
        <f>[1]Sheet2!L384</f>
        <v>0</v>
      </c>
      <c r="N390" s="50">
        <v>1.4702368403829063</v>
      </c>
      <c r="O390" s="29">
        <f t="shared" si="5"/>
        <v>1.4702368403829063</v>
      </c>
    </row>
    <row r="391" spans="1:15" ht="15.75" customHeight="1" x14ac:dyDescent="0.3">
      <c r="A391" s="17" t="s">
        <v>533</v>
      </c>
      <c r="B391" s="46" t="s">
        <v>537</v>
      </c>
      <c r="C391" s="47">
        <v>2523013</v>
      </c>
      <c r="D391" s="47">
        <v>13</v>
      </c>
      <c r="E391" s="47" t="s">
        <v>55</v>
      </c>
      <c r="F391" s="46" t="s">
        <v>56</v>
      </c>
      <c r="G391" s="46" t="s">
        <v>18</v>
      </c>
      <c r="H391" s="46" t="s">
        <v>22</v>
      </c>
      <c r="I391" s="51">
        <v>28</v>
      </c>
      <c r="J391" s="51">
        <v>10</v>
      </c>
      <c r="K391" s="48">
        <v>17.8</v>
      </c>
      <c r="L391" s="49">
        <f>[1]Sheet2!K385</f>
        <v>0.18550000000000003</v>
      </c>
      <c r="M391" s="48">
        <f>[1]Sheet2!L385</f>
        <v>0</v>
      </c>
      <c r="N391" s="50">
        <v>3.7012165591855712</v>
      </c>
      <c r="O391" s="29">
        <f t="shared" si="5"/>
        <v>3.7012165591855712</v>
      </c>
    </row>
    <row r="392" spans="1:15" ht="15.75" customHeight="1" x14ac:dyDescent="0.3">
      <c r="A392" s="17" t="s">
        <v>533</v>
      </c>
      <c r="B392" s="46" t="s">
        <v>538</v>
      </c>
      <c r="C392" s="47">
        <v>2523033</v>
      </c>
      <c r="D392" s="47">
        <v>13</v>
      </c>
      <c r="E392" s="47" t="s">
        <v>55</v>
      </c>
      <c r="F392" s="46" t="s">
        <v>56</v>
      </c>
      <c r="G392" s="46" t="s">
        <v>18</v>
      </c>
      <c r="H392" s="46" t="s">
        <v>22</v>
      </c>
      <c r="I392" s="51">
        <v>28</v>
      </c>
      <c r="J392" s="48">
        <v>3.7</v>
      </c>
      <c r="K392" s="48">
        <v>14.3</v>
      </c>
      <c r="L392" s="49">
        <f>[1]Sheet2!K386</f>
        <v>0.01</v>
      </c>
      <c r="M392" s="48">
        <f>[1]Sheet2!L386</f>
        <v>0</v>
      </c>
      <c r="N392" s="50">
        <v>0.92114317908467003</v>
      </c>
      <c r="O392" s="29">
        <f t="shared" si="5"/>
        <v>0.92114317908467003</v>
      </c>
    </row>
    <row r="393" spans="1:15" ht="15.75" customHeight="1" x14ac:dyDescent="0.3">
      <c r="A393" s="17" t="s">
        <v>533</v>
      </c>
      <c r="B393" s="46" t="s">
        <v>539</v>
      </c>
      <c r="C393" s="47">
        <v>2523043</v>
      </c>
      <c r="D393" s="47">
        <v>13</v>
      </c>
      <c r="E393" s="47" t="s">
        <v>55</v>
      </c>
      <c r="F393" s="46" t="s">
        <v>56</v>
      </c>
      <c r="G393" s="46" t="s">
        <v>18</v>
      </c>
      <c r="H393" s="46" t="s">
        <v>22</v>
      </c>
      <c r="I393" s="51">
        <v>28</v>
      </c>
      <c r="J393" s="48">
        <v>3.1498849394499788</v>
      </c>
      <c r="K393" s="48">
        <v>17.8</v>
      </c>
      <c r="L393" s="49">
        <f>[1]Sheet2!K387</f>
        <v>6.7580000000000001E-2</v>
      </c>
      <c r="M393" s="48">
        <f>[1]Sheet2!L387</f>
        <v>0</v>
      </c>
      <c r="N393" s="50">
        <v>1.2307109276484245</v>
      </c>
      <c r="O393" s="29">
        <f t="shared" ref="O393:O456" si="6">IFERROR(N393-M393,)</f>
        <v>1.2307109276484245</v>
      </c>
    </row>
    <row r="394" spans="1:15" ht="15.75" customHeight="1" x14ac:dyDescent="0.3">
      <c r="A394" s="17" t="s">
        <v>540</v>
      </c>
      <c r="B394" s="46" t="s">
        <v>541</v>
      </c>
      <c r="C394" s="47">
        <v>1545021</v>
      </c>
      <c r="D394" s="47">
        <v>13</v>
      </c>
      <c r="E394" s="47" t="s">
        <v>26</v>
      </c>
      <c r="F394" s="46" t="s">
        <v>27</v>
      </c>
      <c r="G394" s="46" t="s">
        <v>18</v>
      </c>
      <c r="H394" s="46" t="s">
        <v>19</v>
      </c>
      <c r="I394" s="51">
        <v>28</v>
      </c>
      <c r="J394" s="48">
        <v>5.8</v>
      </c>
      <c r="K394" s="48">
        <v>17.8</v>
      </c>
      <c r="L394" s="49">
        <f>[1]Sheet2!K388</f>
        <v>0.12574999999999997</v>
      </c>
      <c r="M394" s="48">
        <f>[1]Sheet2!L388</f>
        <v>0</v>
      </c>
      <c r="N394" s="50">
        <v>1.8062829578409056</v>
      </c>
      <c r="O394" s="29">
        <f t="shared" si="6"/>
        <v>1.8062829578409056</v>
      </c>
    </row>
    <row r="395" spans="1:15" ht="15.75" customHeight="1" x14ac:dyDescent="0.3">
      <c r="A395" s="17" t="s">
        <v>548</v>
      </c>
      <c r="B395" s="39" t="s">
        <v>76</v>
      </c>
      <c r="C395" s="32">
        <v>1558053</v>
      </c>
      <c r="D395" s="32">
        <v>13</v>
      </c>
      <c r="E395" s="32" t="s">
        <v>26</v>
      </c>
      <c r="F395" s="39" t="s">
        <v>27</v>
      </c>
      <c r="G395" s="39" t="s">
        <v>18</v>
      </c>
      <c r="H395" s="40" t="s">
        <v>19</v>
      </c>
      <c r="I395" s="41">
        <v>28</v>
      </c>
      <c r="J395" s="42" t="s">
        <v>76</v>
      </c>
      <c r="K395" s="43">
        <v>14.3</v>
      </c>
      <c r="L395" s="44">
        <f>[1]Sheet2!K397</f>
        <v>0</v>
      </c>
      <c r="M395" s="42">
        <f>[1]Sheet2!L397</f>
        <v>0</v>
      </c>
      <c r="N395" s="38" t="s">
        <v>76</v>
      </c>
      <c r="O395" s="29">
        <f t="shared" si="6"/>
        <v>0</v>
      </c>
    </row>
    <row r="396" spans="1:15" ht="15.75" customHeight="1" x14ac:dyDescent="0.3">
      <c r="A396" s="17" t="s">
        <v>542</v>
      </c>
      <c r="B396" s="46" t="s">
        <v>543</v>
      </c>
      <c r="C396" s="47">
        <v>5553023</v>
      </c>
      <c r="D396" s="47">
        <v>13</v>
      </c>
      <c r="E396" s="47" t="s">
        <v>282</v>
      </c>
      <c r="F396" s="46" t="s">
        <v>17</v>
      </c>
      <c r="G396" s="46" t="s">
        <v>18</v>
      </c>
      <c r="H396" s="46" t="s">
        <v>19</v>
      </c>
      <c r="I396" s="51">
        <v>28</v>
      </c>
      <c r="J396" s="48">
        <v>8.6</v>
      </c>
      <c r="K396" s="48">
        <v>14.3</v>
      </c>
      <c r="L396" s="49">
        <f>[1]Sheet2!K390</f>
        <v>0.25889000000000001</v>
      </c>
      <c r="M396" s="48">
        <f>[1]Sheet2!L390</f>
        <v>0</v>
      </c>
      <c r="N396" s="50">
        <v>1.6667335820527454</v>
      </c>
      <c r="O396" s="29">
        <f t="shared" si="6"/>
        <v>1.6667335820527454</v>
      </c>
    </row>
    <row r="397" spans="1:15" ht="15.75" customHeight="1" x14ac:dyDescent="0.3">
      <c r="A397" s="17" t="s">
        <v>542</v>
      </c>
      <c r="B397" s="46" t="s">
        <v>544</v>
      </c>
      <c r="C397" s="47">
        <v>5553013</v>
      </c>
      <c r="D397" s="47">
        <v>13</v>
      </c>
      <c r="E397" s="47" t="s">
        <v>282</v>
      </c>
      <c r="F397" s="46" t="s">
        <v>17</v>
      </c>
      <c r="G397" s="46" t="s">
        <v>18</v>
      </c>
      <c r="H397" s="46" t="s">
        <v>19</v>
      </c>
      <c r="I397" s="51">
        <v>28</v>
      </c>
      <c r="J397" s="48">
        <v>6.2</v>
      </c>
      <c r="K397" s="48">
        <v>14.3</v>
      </c>
      <c r="L397" s="49">
        <f>[1]Sheet2!K391</f>
        <v>0.21190000000000003</v>
      </c>
      <c r="M397" s="48">
        <f>[1]Sheet2!L391</f>
        <v>0</v>
      </c>
      <c r="N397" s="50">
        <v>1.9327974708045208</v>
      </c>
      <c r="O397" s="29">
        <f t="shared" si="6"/>
        <v>1.9327974708045208</v>
      </c>
    </row>
    <row r="398" spans="1:15" ht="15.75" customHeight="1" x14ac:dyDescent="0.3">
      <c r="A398" s="17" t="s">
        <v>542</v>
      </c>
      <c r="B398" s="46" t="s">
        <v>545</v>
      </c>
      <c r="C398" s="47">
        <v>5553053</v>
      </c>
      <c r="D398" s="47">
        <v>13</v>
      </c>
      <c r="E398" s="47" t="s">
        <v>282</v>
      </c>
      <c r="F398" s="46" t="s">
        <v>17</v>
      </c>
      <c r="G398" s="46" t="s">
        <v>18</v>
      </c>
      <c r="H398" s="46" t="s">
        <v>22</v>
      </c>
      <c r="I398" s="51">
        <v>28</v>
      </c>
      <c r="J398" s="48">
        <v>8.4</v>
      </c>
      <c r="K398" s="48">
        <v>17.8</v>
      </c>
      <c r="L398" s="49">
        <f>[1]Sheet2!K392</f>
        <v>0.59174000000000015</v>
      </c>
      <c r="M398" s="48">
        <f>[1]Sheet2!L392</f>
        <v>0</v>
      </c>
      <c r="N398" s="50">
        <v>1.6475195172706145</v>
      </c>
      <c r="O398" s="29">
        <f t="shared" si="6"/>
        <v>1.6475195172706145</v>
      </c>
    </row>
    <row r="399" spans="1:15" ht="15.75" customHeight="1" x14ac:dyDescent="0.3">
      <c r="A399" s="17" t="s">
        <v>542</v>
      </c>
      <c r="B399" s="46" t="s">
        <v>546</v>
      </c>
      <c r="C399" s="47">
        <v>5553033</v>
      </c>
      <c r="D399" s="47">
        <v>13</v>
      </c>
      <c r="E399" s="47" t="s">
        <v>282</v>
      </c>
      <c r="F399" s="46" t="s">
        <v>17</v>
      </c>
      <c r="G399" s="46" t="s">
        <v>18</v>
      </c>
      <c r="H399" s="46" t="s">
        <v>22</v>
      </c>
      <c r="I399" s="51">
        <v>28</v>
      </c>
      <c r="J399" s="48">
        <v>10.5</v>
      </c>
      <c r="K399" s="48">
        <v>14.3</v>
      </c>
      <c r="L399" s="49">
        <f>[1]Sheet2!K393</f>
        <v>0.22029499999999994</v>
      </c>
      <c r="M399" s="48">
        <f>[1]Sheet2!L393</f>
        <v>0</v>
      </c>
      <c r="N399" s="50">
        <v>1.6409807471346458</v>
      </c>
      <c r="O399" s="29">
        <f t="shared" si="6"/>
        <v>1.6409807471346458</v>
      </c>
    </row>
    <row r="400" spans="1:15" ht="15.75" customHeight="1" x14ac:dyDescent="0.3">
      <c r="A400" s="17" t="s">
        <v>542</v>
      </c>
      <c r="B400" s="46" t="s">
        <v>547</v>
      </c>
      <c r="C400" s="47">
        <v>5553043</v>
      </c>
      <c r="D400" s="47">
        <v>13</v>
      </c>
      <c r="E400" s="47" t="s">
        <v>282</v>
      </c>
      <c r="F400" s="46" t="s">
        <v>17</v>
      </c>
      <c r="G400" s="46" t="s">
        <v>18</v>
      </c>
      <c r="H400" s="46" t="s">
        <v>22</v>
      </c>
      <c r="I400" s="51">
        <v>28</v>
      </c>
      <c r="J400" s="48">
        <v>10.4</v>
      </c>
      <c r="K400" s="48">
        <v>14.3</v>
      </c>
      <c r="L400" s="49">
        <f>[1]Sheet2!K394</f>
        <v>0.24104000000000003</v>
      </c>
      <c r="M400" s="48">
        <f>[1]Sheet2!L394</f>
        <v>0</v>
      </c>
      <c r="N400" s="50">
        <v>3.4218969466430269</v>
      </c>
      <c r="O400" s="29">
        <f t="shared" si="6"/>
        <v>3.4218969466430269</v>
      </c>
    </row>
    <row r="401" spans="1:15" ht="15.75" customHeight="1" x14ac:dyDescent="0.3">
      <c r="A401" s="17" t="s">
        <v>548</v>
      </c>
      <c r="B401" s="46" t="s">
        <v>549</v>
      </c>
      <c r="C401" s="47">
        <v>1558013</v>
      </c>
      <c r="D401" s="47">
        <v>13</v>
      </c>
      <c r="E401" s="47" t="s">
        <v>26</v>
      </c>
      <c r="F401" s="46" t="s">
        <v>27</v>
      </c>
      <c r="G401" s="46" t="s">
        <v>18</v>
      </c>
      <c r="H401" s="46" t="s">
        <v>19</v>
      </c>
      <c r="I401" s="51">
        <v>28</v>
      </c>
      <c r="J401" s="48">
        <v>10.6</v>
      </c>
      <c r="K401" s="48">
        <v>17.8</v>
      </c>
      <c r="L401" s="49">
        <f>[1]Sheet2!K395</f>
        <v>0.290935</v>
      </c>
      <c r="M401" s="48">
        <f>[1]Sheet2!L395</f>
        <v>0</v>
      </c>
      <c r="N401" s="50">
        <v>3.5679250842534747</v>
      </c>
      <c r="O401" s="29">
        <f t="shared" si="6"/>
        <v>3.5679250842534747</v>
      </c>
    </row>
    <row r="402" spans="1:15" ht="15.75" customHeight="1" x14ac:dyDescent="0.3">
      <c r="A402" s="17" t="s">
        <v>548</v>
      </c>
      <c r="B402" s="46" t="s">
        <v>550</v>
      </c>
      <c r="C402" s="47">
        <v>1558033</v>
      </c>
      <c r="D402" s="47">
        <v>13</v>
      </c>
      <c r="E402" s="47" t="s">
        <v>26</v>
      </c>
      <c r="F402" s="46" t="s">
        <v>27</v>
      </c>
      <c r="G402" s="46" t="s">
        <v>18</v>
      </c>
      <c r="H402" s="46" t="s">
        <v>19</v>
      </c>
      <c r="I402" s="51">
        <v>28</v>
      </c>
      <c r="J402" s="48">
        <v>7.3</v>
      </c>
      <c r="K402" s="48">
        <v>14.3</v>
      </c>
      <c r="L402" s="49">
        <f>[1]Sheet2!K396</f>
        <v>1.8402799999999999</v>
      </c>
      <c r="M402" s="48">
        <f>[1]Sheet2!L396</f>
        <v>0</v>
      </c>
      <c r="N402" s="50">
        <v>2.1674525959473172</v>
      </c>
      <c r="O402" s="29">
        <f t="shared" si="6"/>
        <v>2.1674525959473172</v>
      </c>
    </row>
    <row r="403" spans="1:15" ht="15.75" customHeight="1" x14ac:dyDescent="0.3">
      <c r="A403" s="17" t="s">
        <v>571</v>
      </c>
      <c r="B403" s="39" t="s">
        <v>76</v>
      </c>
      <c r="C403" s="32">
        <v>4583043</v>
      </c>
      <c r="D403" s="32">
        <v>13</v>
      </c>
      <c r="E403" s="32" t="s">
        <v>155</v>
      </c>
      <c r="F403" s="39" t="s">
        <v>51</v>
      </c>
      <c r="G403" s="39" t="s">
        <v>18</v>
      </c>
      <c r="H403" s="40" t="s">
        <v>22</v>
      </c>
      <c r="I403" s="41">
        <v>28</v>
      </c>
      <c r="J403" s="42" t="s">
        <v>76</v>
      </c>
      <c r="K403" s="43">
        <v>18.399999999999999</v>
      </c>
      <c r="L403" s="44">
        <f>[1]Sheet2!K416</f>
        <v>0</v>
      </c>
      <c r="M403" s="42">
        <f>[1]Sheet2!L416</f>
        <v>0</v>
      </c>
      <c r="N403" s="38" t="s">
        <v>76</v>
      </c>
      <c r="O403" s="29">
        <f t="shared" si="6"/>
        <v>0</v>
      </c>
    </row>
    <row r="404" spans="1:15" ht="15.75" customHeight="1" x14ac:dyDescent="0.3">
      <c r="A404" s="17" t="s">
        <v>551</v>
      </c>
      <c r="B404" s="46" t="s">
        <v>552</v>
      </c>
      <c r="C404" s="47">
        <v>4565063</v>
      </c>
      <c r="D404" s="47">
        <v>13</v>
      </c>
      <c r="E404" s="47" t="s">
        <v>553</v>
      </c>
      <c r="F404" s="46" t="s">
        <v>51</v>
      </c>
      <c r="G404" s="46" t="s">
        <v>18</v>
      </c>
      <c r="H404" s="46" t="s">
        <v>19</v>
      </c>
      <c r="I404" s="51">
        <v>22</v>
      </c>
      <c r="J404" s="48">
        <v>8.1999999999999993</v>
      </c>
      <c r="K404" s="48">
        <v>17.8</v>
      </c>
      <c r="L404" s="49">
        <f>[1]Sheet2!K398</f>
        <v>0</v>
      </c>
      <c r="M404" s="48">
        <f>[1]Sheet2!L398</f>
        <v>0</v>
      </c>
      <c r="N404" s="50">
        <v>3.6834565452574184</v>
      </c>
      <c r="O404" s="29">
        <f t="shared" si="6"/>
        <v>3.6834565452574184</v>
      </c>
    </row>
    <row r="405" spans="1:15" ht="15.75" customHeight="1" x14ac:dyDescent="0.3">
      <c r="A405" s="17" t="s">
        <v>551</v>
      </c>
      <c r="B405" s="46" t="s">
        <v>554</v>
      </c>
      <c r="C405" s="47">
        <v>4565023</v>
      </c>
      <c r="D405" s="47">
        <v>13</v>
      </c>
      <c r="E405" s="47" t="s">
        <v>553</v>
      </c>
      <c r="F405" s="46" t="s">
        <v>51</v>
      </c>
      <c r="G405" s="46" t="s">
        <v>18</v>
      </c>
      <c r="H405" s="46" t="s">
        <v>19</v>
      </c>
      <c r="I405" s="51">
        <v>22</v>
      </c>
      <c r="J405" s="48">
        <v>6.2</v>
      </c>
      <c r="K405" s="48">
        <v>17.8</v>
      </c>
      <c r="L405" s="49">
        <f>[1]Sheet2!K399</f>
        <v>1.2489999999999999E-2</v>
      </c>
      <c r="M405" s="48">
        <f>[1]Sheet2!L399</f>
        <v>0</v>
      </c>
      <c r="N405" s="50">
        <v>2.0504596121883609</v>
      </c>
      <c r="O405" s="29">
        <f t="shared" si="6"/>
        <v>2.0504596121883609</v>
      </c>
    </row>
    <row r="406" spans="1:15" ht="15.75" customHeight="1" x14ac:dyDescent="0.3">
      <c r="A406" s="17" t="s">
        <v>551</v>
      </c>
      <c r="B406" s="46" t="s">
        <v>555</v>
      </c>
      <c r="C406" s="47">
        <v>4565033</v>
      </c>
      <c r="D406" s="47">
        <v>13</v>
      </c>
      <c r="E406" s="47" t="s">
        <v>553</v>
      </c>
      <c r="F406" s="46" t="s">
        <v>51</v>
      </c>
      <c r="G406" s="46" t="s">
        <v>18</v>
      </c>
      <c r="H406" s="46" t="s">
        <v>19</v>
      </c>
      <c r="I406" s="51">
        <v>22</v>
      </c>
      <c r="J406" s="48">
        <v>4.7</v>
      </c>
      <c r="K406" s="51">
        <v>11</v>
      </c>
      <c r="L406" s="49">
        <f>[1]Sheet2!K400</f>
        <v>0</v>
      </c>
      <c r="M406" s="48">
        <f>[1]Sheet2!L400</f>
        <v>0</v>
      </c>
      <c r="N406" s="50">
        <v>0</v>
      </c>
      <c r="O406" s="29">
        <f t="shared" si="6"/>
        <v>0</v>
      </c>
    </row>
    <row r="407" spans="1:15" ht="15.75" customHeight="1" x14ac:dyDescent="0.3">
      <c r="A407" s="17" t="s">
        <v>551</v>
      </c>
      <c r="B407" s="46" t="s">
        <v>556</v>
      </c>
      <c r="C407" s="47">
        <v>4565053</v>
      </c>
      <c r="D407" s="47">
        <v>13</v>
      </c>
      <c r="E407" s="47" t="s">
        <v>553</v>
      </c>
      <c r="F407" s="46" t="s">
        <v>51</v>
      </c>
      <c r="G407" s="46" t="s">
        <v>18</v>
      </c>
      <c r="H407" s="46" t="s">
        <v>22</v>
      </c>
      <c r="I407" s="51">
        <v>28</v>
      </c>
      <c r="J407" s="48">
        <v>11.2</v>
      </c>
      <c r="K407" s="48">
        <v>17.8</v>
      </c>
      <c r="L407" s="49">
        <f>[1]Sheet2!K401</f>
        <v>0.15672</v>
      </c>
      <c r="M407" s="48">
        <f>[1]Sheet2!L401</f>
        <v>0</v>
      </c>
      <c r="N407" s="50">
        <v>3.3231074630042974</v>
      </c>
      <c r="O407" s="29">
        <f t="shared" si="6"/>
        <v>3.3231074630042974</v>
      </c>
    </row>
    <row r="408" spans="1:15" ht="15.75" customHeight="1" x14ac:dyDescent="0.3">
      <c r="A408" s="17" t="s">
        <v>551</v>
      </c>
      <c r="B408" s="46" t="s">
        <v>557</v>
      </c>
      <c r="C408" s="47">
        <v>4565013</v>
      </c>
      <c r="D408" s="47">
        <v>13</v>
      </c>
      <c r="E408" s="47" t="s">
        <v>553</v>
      </c>
      <c r="F408" s="46" t="s">
        <v>51</v>
      </c>
      <c r="G408" s="46" t="s">
        <v>18</v>
      </c>
      <c r="H408" s="46" t="s">
        <v>22</v>
      </c>
      <c r="I408" s="51">
        <v>28</v>
      </c>
      <c r="J408" s="48">
        <v>6.5</v>
      </c>
      <c r="K408" s="48">
        <v>17.8</v>
      </c>
      <c r="L408" s="49">
        <f>[1]Sheet2!K402</f>
        <v>6.4845E-2</v>
      </c>
      <c r="M408" s="48">
        <f>[1]Sheet2!L402</f>
        <v>0</v>
      </c>
      <c r="N408" s="50">
        <v>2.7685882786932354</v>
      </c>
      <c r="O408" s="29">
        <f t="shared" si="6"/>
        <v>2.7685882786932354</v>
      </c>
    </row>
    <row r="409" spans="1:15" ht="15.75" customHeight="1" x14ac:dyDescent="0.3">
      <c r="A409" s="17" t="s">
        <v>551</v>
      </c>
      <c r="B409" s="46" t="s">
        <v>558</v>
      </c>
      <c r="C409" s="47">
        <v>4565043</v>
      </c>
      <c r="D409" s="47">
        <v>13</v>
      </c>
      <c r="E409" s="47" t="s">
        <v>553</v>
      </c>
      <c r="F409" s="46" t="s">
        <v>51</v>
      </c>
      <c r="G409" s="46" t="s">
        <v>18</v>
      </c>
      <c r="H409" s="46" t="s">
        <v>22</v>
      </c>
      <c r="I409" s="51">
        <v>28</v>
      </c>
      <c r="J409" s="48">
        <v>1.5</v>
      </c>
      <c r="K409" s="51">
        <v>11</v>
      </c>
      <c r="L409" s="49">
        <f>[1]Sheet2!K403</f>
        <v>0</v>
      </c>
      <c r="M409" s="48">
        <f>[1]Sheet2!L403</f>
        <v>0</v>
      </c>
      <c r="N409" s="50">
        <v>0.54745784249438545</v>
      </c>
      <c r="O409" s="29">
        <f t="shared" si="6"/>
        <v>0.54745784249438545</v>
      </c>
    </row>
    <row r="410" spans="1:15" ht="15.75" customHeight="1" x14ac:dyDescent="0.3">
      <c r="A410" s="17" t="s">
        <v>559</v>
      </c>
      <c r="B410" s="46" t="s">
        <v>560</v>
      </c>
      <c r="C410" s="47">
        <v>4570073</v>
      </c>
      <c r="D410" s="47">
        <v>13</v>
      </c>
      <c r="E410" s="47" t="s">
        <v>282</v>
      </c>
      <c r="F410" s="46" t="s">
        <v>51</v>
      </c>
      <c r="G410" s="46" t="s">
        <v>18</v>
      </c>
      <c r="H410" s="46" t="s">
        <v>19</v>
      </c>
      <c r="I410" s="51">
        <v>28</v>
      </c>
      <c r="J410" s="51">
        <v>8</v>
      </c>
      <c r="K410" s="48">
        <v>17.8</v>
      </c>
      <c r="L410" s="49">
        <f>[1]Sheet2!K404</f>
        <v>9.5010000000000025E-2</v>
      </c>
      <c r="M410" s="48">
        <f>[1]Sheet2!L404</f>
        <v>0</v>
      </c>
      <c r="N410" s="50">
        <v>2.3735768795013428</v>
      </c>
      <c r="O410" s="29">
        <f t="shared" si="6"/>
        <v>2.3735768795013428</v>
      </c>
    </row>
    <row r="411" spans="1:15" ht="15.75" customHeight="1" x14ac:dyDescent="0.3">
      <c r="A411" s="17" t="s">
        <v>559</v>
      </c>
      <c r="B411" s="46" t="s">
        <v>561</v>
      </c>
      <c r="C411" s="47">
        <v>4570053</v>
      </c>
      <c r="D411" s="47">
        <v>13</v>
      </c>
      <c r="E411" s="47" t="s">
        <v>282</v>
      </c>
      <c r="F411" s="46" t="s">
        <v>51</v>
      </c>
      <c r="G411" s="46" t="s">
        <v>18</v>
      </c>
      <c r="H411" s="46" t="s">
        <v>19</v>
      </c>
      <c r="I411" s="51">
        <v>28</v>
      </c>
      <c r="J411" s="48">
        <v>5.6</v>
      </c>
      <c r="K411" s="48">
        <v>17.8</v>
      </c>
      <c r="L411" s="49">
        <f>[1]Sheet2!K405</f>
        <v>7.0724999999999996E-2</v>
      </c>
      <c r="M411" s="48">
        <f>[1]Sheet2!L405</f>
        <v>0</v>
      </c>
      <c r="N411" s="50">
        <v>1.8039065599441528</v>
      </c>
      <c r="O411" s="29">
        <f t="shared" si="6"/>
        <v>1.8039065599441528</v>
      </c>
    </row>
    <row r="412" spans="1:15" ht="15.75" customHeight="1" x14ac:dyDescent="0.3">
      <c r="A412" s="17" t="s">
        <v>559</v>
      </c>
      <c r="B412" s="46" t="s">
        <v>562</v>
      </c>
      <c r="C412" s="47">
        <v>4570063</v>
      </c>
      <c r="D412" s="47">
        <v>13</v>
      </c>
      <c r="E412" s="47" t="s">
        <v>282</v>
      </c>
      <c r="F412" s="46" t="s">
        <v>51</v>
      </c>
      <c r="G412" s="46" t="s">
        <v>18</v>
      </c>
      <c r="H412" s="46" t="s">
        <v>19</v>
      </c>
      <c r="I412" s="51">
        <v>28</v>
      </c>
      <c r="J412" s="48">
        <v>6.9</v>
      </c>
      <c r="K412" s="48">
        <v>17.8</v>
      </c>
      <c r="L412" s="49">
        <f>[1]Sheet2!K406</f>
        <v>9.9259999999999987E-2</v>
      </c>
      <c r="M412" s="48">
        <f>[1]Sheet2!L406</f>
        <v>0</v>
      </c>
      <c r="N412" s="50">
        <v>2.55789053674081</v>
      </c>
      <c r="O412" s="29">
        <f t="shared" si="6"/>
        <v>2.55789053674081</v>
      </c>
    </row>
    <row r="413" spans="1:15" ht="15.75" customHeight="1" x14ac:dyDescent="0.3">
      <c r="A413" s="17" t="s">
        <v>563</v>
      </c>
      <c r="B413" s="46" t="s">
        <v>564</v>
      </c>
      <c r="C413" s="47">
        <v>5575023</v>
      </c>
      <c r="D413" s="47">
        <v>13</v>
      </c>
      <c r="E413" s="47" t="s">
        <v>282</v>
      </c>
      <c r="F413" s="46" t="s">
        <v>27</v>
      </c>
      <c r="G413" s="46" t="s">
        <v>18</v>
      </c>
      <c r="H413" s="46" t="s">
        <v>19</v>
      </c>
      <c r="I413" s="51">
        <v>28</v>
      </c>
      <c r="J413" s="48">
        <v>7.7</v>
      </c>
      <c r="K413" s="48">
        <v>17.8</v>
      </c>
      <c r="L413" s="49">
        <f>[1]Sheet2!K407</f>
        <v>0.14164000000000007</v>
      </c>
      <c r="M413" s="48">
        <f>[1]Sheet2!L407</f>
        <v>0</v>
      </c>
      <c r="N413" s="50">
        <v>2.1087415915842644</v>
      </c>
      <c r="O413" s="29">
        <f t="shared" si="6"/>
        <v>2.1087415915842644</v>
      </c>
    </row>
    <row r="414" spans="1:15" ht="15.75" customHeight="1" x14ac:dyDescent="0.3">
      <c r="A414" s="17" t="s">
        <v>563</v>
      </c>
      <c r="B414" s="46" t="s">
        <v>565</v>
      </c>
      <c r="C414" s="47">
        <v>5575013</v>
      </c>
      <c r="D414" s="47">
        <v>13</v>
      </c>
      <c r="E414" s="47" t="s">
        <v>282</v>
      </c>
      <c r="F414" s="46" t="s">
        <v>27</v>
      </c>
      <c r="G414" s="46" t="s">
        <v>18</v>
      </c>
      <c r="H414" s="46" t="s">
        <v>19</v>
      </c>
      <c r="I414" s="51">
        <v>28</v>
      </c>
      <c r="J414" s="48">
        <v>5.9</v>
      </c>
      <c r="K414" s="48">
        <v>17.8</v>
      </c>
      <c r="L414" s="49">
        <f>[1]Sheet2!K408</f>
        <v>0.11741499999999999</v>
      </c>
      <c r="M414" s="48">
        <f>[1]Sheet2!L408</f>
        <v>0</v>
      </c>
      <c r="N414" s="50">
        <v>1.9984846431183823</v>
      </c>
      <c r="O414" s="29">
        <f t="shared" si="6"/>
        <v>1.9984846431183823</v>
      </c>
    </row>
    <row r="415" spans="1:15" ht="15.75" customHeight="1" x14ac:dyDescent="0.3">
      <c r="A415" s="17" t="s">
        <v>563</v>
      </c>
      <c r="B415" s="46" t="s">
        <v>566</v>
      </c>
      <c r="C415" s="47">
        <v>5575033</v>
      </c>
      <c r="D415" s="47">
        <v>13</v>
      </c>
      <c r="E415" s="47" t="s">
        <v>282</v>
      </c>
      <c r="F415" s="46" t="s">
        <v>27</v>
      </c>
      <c r="G415" s="46" t="s">
        <v>18</v>
      </c>
      <c r="H415" s="46" t="s">
        <v>19</v>
      </c>
      <c r="I415" s="51">
        <v>28</v>
      </c>
      <c r="J415" s="48">
        <v>10.5</v>
      </c>
      <c r="K415" s="48">
        <v>17.8</v>
      </c>
      <c r="L415" s="49">
        <f>[1]Sheet2!K409</f>
        <v>0.23135499999999998</v>
      </c>
      <c r="M415" s="48">
        <f>[1]Sheet2!L409</f>
        <v>0</v>
      </c>
      <c r="N415" s="50">
        <v>3.8327283036370896</v>
      </c>
      <c r="O415" s="29">
        <f t="shared" si="6"/>
        <v>3.8327283036370896</v>
      </c>
    </row>
    <row r="416" spans="1:15" ht="15.75" customHeight="1" x14ac:dyDescent="0.3">
      <c r="A416" s="17" t="s">
        <v>567</v>
      </c>
      <c r="B416" s="46" t="s">
        <v>568</v>
      </c>
      <c r="C416" s="47">
        <v>6581023</v>
      </c>
      <c r="D416" s="47">
        <v>13</v>
      </c>
      <c r="E416" s="47" t="s">
        <v>569</v>
      </c>
      <c r="F416" s="46" t="s">
        <v>27</v>
      </c>
      <c r="G416" s="46" t="s">
        <v>37</v>
      </c>
      <c r="H416" s="46" t="s">
        <v>19</v>
      </c>
      <c r="I416" s="48">
        <v>22.4</v>
      </c>
      <c r="J416" s="51">
        <v>7</v>
      </c>
      <c r="K416" s="48">
        <v>17.8</v>
      </c>
      <c r="L416" s="49">
        <f>[1]Sheet2!K410</f>
        <v>0.191465</v>
      </c>
      <c r="M416" s="48">
        <f>[1]Sheet2!L410</f>
        <v>0</v>
      </c>
      <c r="N416" s="50">
        <v>2.2749999761581421</v>
      </c>
      <c r="O416" s="29">
        <f t="shared" si="6"/>
        <v>2.2749999761581421</v>
      </c>
    </row>
    <row r="417" spans="1:15" ht="15.75" customHeight="1" x14ac:dyDescent="0.3">
      <c r="A417" s="17" t="s">
        <v>567</v>
      </c>
      <c r="B417" s="46" t="s">
        <v>570</v>
      </c>
      <c r="C417" s="47">
        <v>6581013</v>
      </c>
      <c r="D417" s="47">
        <v>13</v>
      </c>
      <c r="E417" s="47" t="s">
        <v>569</v>
      </c>
      <c r="F417" s="46" t="s">
        <v>27</v>
      </c>
      <c r="G417" s="46" t="s">
        <v>37</v>
      </c>
      <c r="H417" s="46" t="s">
        <v>19</v>
      </c>
      <c r="I417" s="48">
        <v>22.4</v>
      </c>
      <c r="J417" s="48">
        <v>11.5</v>
      </c>
      <c r="K417" s="48">
        <v>14.3</v>
      </c>
      <c r="L417" s="49">
        <f>[1]Sheet2!K411</f>
        <v>0.27882999999999991</v>
      </c>
      <c r="M417" s="48">
        <f>[1]Sheet2!L411</f>
        <v>2.79</v>
      </c>
      <c r="N417" s="50">
        <v>3.0599999725818634</v>
      </c>
      <c r="O417" s="29">
        <f t="shared" si="6"/>
        <v>0.26999997258186337</v>
      </c>
    </row>
    <row r="418" spans="1:15" ht="15.75" customHeight="1" x14ac:dyDescent="0.3">
      <c r="A418" s="17" t="s">
        <v>571</v>
      </c>
      <c r="B418" s="46" t="s">
        <v>572</v>
      </c>
      <c r="C418" s="47">
        <v>4583033</v>
      </c>
      <c r="D418" s="47">
        <v>13</v>
      </c>
      <c r="E418" s="47" t="s">
        <v>155</v>
      </c>
      <c r="F418" s="46" t="s">
        <v>51</v>
      </c>
      <c r="G418" s="46" t="s">
        <v>18</v>
      </c>
      <c r="H418" s="46" t="s">
        <v>19</v>
      </c>
      <c r="I418" s="51">
        <v>28</v>
      </c>
      <c r="J418" s="48">
        <v>8.5399999999999991</v>
      </c>
      <c r="K418" s="48">
        <v>17.8</v>
      </c>
      <c r="L418" s="49">
        <f>[1]Sheet2!K412</f>
        <v>0.21953999999999996</v>
      </c>
      <c r="M418" s="48">
        <f>[1]Sheet2!L412</f>
        <v>0</v>
      </c>
      <c r="N418" s="50">
        <v>2.8395800751214604</v>
      </c>
      <c r="O418" s="29">
        <f t="shared" si="6"/>
        <v>2.8395800751214604</v>
      </c>
    </row>
    <row r="419" spans="1:15" ht="15.75" customHeight="1" x14ac:dyDescent="0.3">
      <c r="A419" s="17" t="s">
        <v>571</v>
      </c>
      <c r="B419" s="46" t="s">
        <v>573</v>
      </c>
      <c r="C419" s="47">
        <v>4583013</v>
      </c>
      <c r="D419" s="47">
        <v>13</v>
      </c>
      <c r="E419" s="47" t="s">
        <v>155</v>
      </c>
      <c r="F419" s="46" t="s">
        <v>51</v>
      </c>
      <c r="G419" s="46" t="s">
        <v>18</v>
      </c>
      <c r="H419" s="46" t="s">
        <v>19</v>
      </c>
      <c r="I419" s="51">
        <v>28</v>
      </c>
      <c r="J419" s="51">
        <v>8.9499999999999993</v>
      </c>
      <c r="K419" s="48">
        <v>17.8</v>
      </c>
      <c r="L419" s="49">
        <f>[1]Sheet2!K413</f>
        <v>0.16391500000000001</v>
      </c>
      <c r="M419" s="48">
        <f>[1]Sheet2!L413</f>
        <v>0</v>
      </c>
      <c r="N419" s="50">
        <v>2.2522593455808892</v>
      </c>
      <c r="O419" s="29">
        <f t="shared" si="6"/>
        <v>2.2522593455808892</v>
      </c>
    </row>
    <row r="420" spans="1:15" ht="15.75" customHeight="1" x14ac:dyDescent="0.3">
      <c r="A420" s="17" t="s">
        <v>571</v>
      </c>
      <c r="B420" s="46" t="s">
        <v>574</v>
      </c>
      <c r="C420" s="47">
        <v>4583023</v>
      </c>
      <c r="D420" s="47">
        <v>13</v>
      </c>
      <c r="E420" s="47" t="s">
        <v>155</v>
      </c>
      <c r="F420" s="46" t="s">
        <v>51</v>
      </c>
      <c r="G420" s="46" t="s">
        <v>18</v>
      </c>
      <c r="H420" s="46" t="s">
        <v>19</v>
      </c>
      <c r="I420" s="51">
        <v>28</v>
      </c>
      <c r="J420" s="48">
        <v>7.08</v>
      </c>
      <c r="K420" s="48">
        <v>17.8</v>
      </c>
      <c r="L420" s="49">
        <f>[1]Sheet2!K414</f>
        <v>0.28599999999999998</v>
      </c>
      <c r="M420" s="48">
        <f>[1]Sheet2!L414</f>
        <v>0</v>
      </c>
      <c r="N420" s="50">
        <v>1.8384085600366613</v>
      </c>
      <c r="O420" s="29">
        <f t="shared" si="6"/>
        <v>1.8384085600366613</v>
      </c>
    </row>
    <row r="421" spans="1:15" ht="15.75" customHeight="1" x14ac:dyDescent="0.3">
      <c r="A421" s="17" t="s">
        <v>571</v>
      </c>
      <c r="B421" s="46" t="s">
        <v>575</v>
      </c>
      <c r="C421" s="47">
        <v>4583083</v>
      </c>
      <c r="D421" s="47">
        <v>13</v>
      </c>
      <c r="E421" s="47" t="s">
        <v>155</v>
      </c>
      <c r="F421" s="46" t="s">
        <v>51</v>
      </c>
      <c r="G421" s="46" t="s">
        <v>18</v>
      </c>
      <c r="H421" s="46" t="s">
        <v>22</v>
      </c>
      <c r="I421" s="51">
        <v>28</v>
      </c>
      <c r="J421" s="48">
        <v>11.15</v>
      </c>
      <c r="K421" s="48">
        <v>17.8</v>
      </c>
      <c r="L421" s="49">
        <f>[1]Sheet2!K415</f>
        <v>0.57389999999999985</v>
      </c>
      <c r="M421" s="48">
        <f>[1]Sheet2!L415</f>
        <v>0</v>
      </c>
      <c r="N421" s="50">
        <v>3.125641124205035</v>
      </c>
      <c r="O421" s="29">
        <f t="shared" si="6"/>
        <v>3.125641124205035</v>
      </c>
    </row>
    <row r="422" spans="1:15" ht="15.75" customHeight="1" x14ac:dyDescent="0.3">
      <c r="A422" s="17" t="s">
        <v>571</v>
      </c>
      <c r="B422" s="11" t="s">
        <v>76</v>
      </c>
      <c r="C422" s="12">
        <v>4583073</v>
      </c>
      <c r="D422" s="12">
        <v>13</v>
      </c>
      <c r="E422" s="12" t="s">
        <v>155</v>
      </c>
      <c r="F422" s="11" t="s">
        <v>51</v>
      </c>
      <c r="G422" s="11" t="s">
        <v>18</v>
      </c>
      <c r="H422" s="13" t="s">
        <v>22</v>
      </c>
      <c r="I422" s="27">
        <v>28</v>
      </c>
      <c r="J422" s="16" t="s">
        <v>76</v>
      </c>
      <c r="K422" s="14">
        <v>18.399999999999999</v>
      </c>
      <c r="L422" s="15">
        <f>[1]Sheet2!K417</f>
        <v>0</v>
      </c>
      <c r="M422" s="16">
        <f>[1]Sheet2!L417</f>
        <v>0</v>
      </c>
      <c r="N422" s="28" t="s">
        <v>76</v>
      </c>
      <c r="O422" s="29">
        <f t="shared" si="6"/>
        <v>0</v>
      </c>
    </row>
    <row r="423" spans="1:15" ht="15.75" customHeight="1" x14ac:dyDescent="0.3">
      <c r="A423" s="17" t="s">
        <v>571</v>
      </c>
      <c r="B423" s="18" t="s">
        <v>76</v>
      </c>
      <c r="C423" s="19">
        <v>4583053</v>
      </c>
      <c r="D423" s="19">
        <v>13</v>
      </c>
      <c r="E423" s="12" t="s">
        <v>155</v>
      </c>
      <c r="F423" s="18" t="s">
        <v>51</v>
      </c>
      <c r="G423" s="18" t="s">
        <v>18</v>
      </c>
      <c r="H423" s="20" t="s">
        <v>73</v>
      </c>
      <c r="I423" s="24">
        <v>28</v>
      </c>
      <c r="J423" s="23" t="s">
        <v>76</v>
      </c>
      <c r="K423" s="21">
        <v>18.399999999999999</v>
      </c>
      <c r="L423" s="22">
        <f>[1]Sheet2!K418</f>
        <v>0</v>
      </c>
      <c r="M423" s="23">
        <f>[1]Sheet2!L418</f>
        <v>0</v>
      </c>
      <c r="N423" s="28" t="s">
        <v>76</v>
      </c>
      <c r="O423" s="29">
        <f t="shared" si="6"/>
        <v>0</v>
      </c>
    </row>
    <row r="424" spans="1:15" ht="15.75" customHeight="1" x14ac:dyDescent="0.3">
      <c r="A424" s="17" t="s">
        <v>571</v>
      </c>
      <c r="B424" s="18" t="s">
        <v>76</v>
      </c>
      <c r="C424" s="19">
        <v>4583063</v>
      </c>
      <c r="D424" s="19">
        <v>13</v>
      </c>
      <c r="E424" s="12" t="s">
        <v>155</v>
      </c>
      <c r="F424" s="18" t="s">
        <v>51</v>
      </c>
      <c r="G424" s="18" t="s">
        <v>18</v>
      </c>
      <c r="H424" s="20" t="s">
        <v>73</v>
      </c>
      <c r="I424" s="24">
        <v>28</v>
      </c>
      <c r="J424" s="23" t="s">
        <v>76</v>
      </c>
      <c r="K424" s="21">
        <v>18.399999999999999</v>
      </c>
      <c r="L424" s="22">
        <f>[1]Sheet2!K419</f>
        <v>0</v>
      </c>
      <c r="M424" s="23">
        <f>[1]Sheet2!L419</f>
        <v>0</v>
      </c>
      <c r="N424" s="28" t="s">
        <v>76</v>
      </c>
      <c r="O424" s="29">
        <f t="shared" si="6"/>
        <v>0</v>
      </c>
    </row>
    <row r="425" spans="1:15" ht="15.75" customHeight="1" x14ac:dyDescent="0.3">
      <c r="A425" s="17" t="s">
        <v>571</v>
      </c>
      <c r="B425" s="18" t="s">
        <v>76</v>
      </c>
      <c r="C425" s="19">
        <v>4583093</v>
      </c>
      <c r="D425" s="19">
        <v>13</v>
      </c>
      <c r="E425" s="12" t="s">
        <v>155</v>
      </c>
      <c r="F425" s="18" t="s">
        <v>51</v>
      </c>
      <c r="G425" s="18" t="s">
        <v>18</v>
      </c>
      <c r="H425" s="20" t="s">
        <v>73</v>
      </c>
      <c r="I425" s="24">
        <v>28</v>
      </c>
      <c r="J425" s="23" t="s">
        <v>76</v>
      </c>
      <c r="K425" s="21">
        <v>18.399999999999999</v>
      </c>
      <c r="L425" s="22">
        <f>[1]Sheet2!K420</f>
        <v>0</v>
      </c>
      <c r="M425" s="23">
        <f>[1]Sheet2!L420</f>
        <v>0</v>
      </c>
      <c r="N425" s="28" t="s">
        <v>76</v>
      </c>
      <c r="O425" s="29">
        <f t="shared" si="6"/>
        <v>0</v>
      </c>
    </row>
    <row r="426" spans="1:15" ht="15.75" customHeight="1" x14ac:dyDescent="0.3">
      <c r="A426" s="17" t="s">
        <v>586</v>
      </c>
      <c r="B426" s="30" t="s">
        <v>76</v>
      </c>
      <c r="C426" s="31">
        <v>5602063</v>
      </c>
      <c r="D426" s="31">
        <v>13</v>
      </c>
      <c r="E426" s="32" t="s">
        <v>161</v>
      </c>
      <c r="F426" s="30" t="s">
        <v>27</v>
      </c>
      <c r="G426" s="30" t="s">
        <v>18</v>
      </c>
      <c r="H426" s="33" t="s">
        <v>73</v>
      </c>
      <c r="I426" s="34">
        <v>28</v>
      </c>
      <c r="J426" s="35" t="s">
        <v>76</v>
      </c>
      <c r="K426" s="36">
        <v>18.399999999999999</v>
      </c>
      <c r="L426" s="37">
        <f>[1]Sheet2!K433</f>
        <v>0</v>
      </c>
      <c r="M426" s="35">
        <f>[1]Sheet2!L433</f>
        <v>0</v>
      </c>
      <c r="N426" s="38" t="s">
        <v>76</v>
      </c>
      <c r="O426" s="29">
        <f t="shared" si="6"/>
        <v>0</v>
      </c>
    </row>
    <row r="427" spans="1:15" ht="15.75" customHeight="1" x14ac:dyDescent="0.3">
      <c r="A427" s="17" t="s">
        <v>576</v>
      </c>
      <c r="B427" s="46" t="s">
        <v>577</v>
      </c>
      <c r="C427" s="47">
        <v>1598012</v>
      </c>
      <c r="D427" s="47">
        <v>11</v>
      </c>
      <c r="E427" s="47" t="s">
        <v>578</v>
      </c>
      <c r="F427" s="46" t="s">
        <v>27</v>
      </c>
      <c r="G427" s="46" t="s">
        <v>18</v>
      </c>
      <c r="H427" s="46" t="s">
        <v>579</v>
      </c>
      <c r="I427" s="48">
        <v>22.4</v>
      </c>
      <c r="J427" s="48">
        <v>3.9</v>
      </c>
      <c r="K427" s="51">
        <v>11</v>
      </c>
      <c r="L427" s="49">
        <f>[1]Sheet2!K421</f>
        <v>0</v>
      </c>
      <c r="M427" s="48">
        <f>[1]Sheet2!L421</f>
        <v>0</v>
      </c>
      <c r="N427" s="50">
        <v>0.41380654736014294</v>
      </c>
      <c r="O427" s="29">
        <f t="shared" si="6"/>
        <v>0.41380654736014294</v>
      </c>
    </row>
    <row r="428" spans="1:15" ht="15.75" customHeight="1" x14ac:dyDescent="0.3">
      <c r="A428" s="17" t="s">
        <v>576</v>
      </c>
      <c r="B428" s="46" t="s">
        <v>580</v>
      </c>
      <c r="C428" s="47">
        <v>1598022</v>
      </c>
      <c r="D428" s="47">
        <v>11</v>
      </c>
      <c r="E428" s="47" t="s">
        <v>578</v>
      </c>
      <c r="F428" s="46" t="s">
        <v>27</v>
      </c>
      <c r="G428" s="46" t="s">
        <v>18</v>
      </c>
      <c r="H428" s="46" t="s">
        <v>579</v>
      </c>
      <c r="I428" s="48">
        <v>22.4</v>
      </c>
      <c r="J428" s="48">
        <v>5.7</v>
      </c>
      <c r="K428" s="51">
        <v>13</v>
      </c>
      <c r="L428" s="49">
        <f>[1]Sheet2!K422</f>
        <v>9.6194999999999989E-2</v>
      </c>
      <c r="M428" s="48">
        <f>[1]Sheet2!L422</f>
        <v>0</v>
      </c>
      <c r="N428" s="50">
        <v>2.4873735308014235</v>
      </c>
      <c r="O428" s="29">
        <f t="shared" si="6"/>
        <v>2.4873735308014235</v>
      </c>
    </row>
    <row r="429" spans="1:15" ht="15.75" customHeight="1" x14ac:dyDescent="0.3">
      <c r="A429" s="17" t="s">
        <v>576</v>
      </c>
      <c r="B429" s="46" t="s">
        <v>581</v>
      </c>
      <c r="C429" s="47">
        <v>1598023</v>
      </c>
      <c r="D429" s="47">
        <v>13</v>
      </c>
      <c r="E429" s="47" t="s">
        <v>578</v>
      </c>
      <c r="F429" s="46" t="s">
        <v>27</v>
      </c>
      <c r="G429" s="46" t="s">
        <v>18</v>
      </c>
      <c r="H429" s="46" t="s">
        <v>73</v>
      </c>
      <c r="I429" s="48">
        <v>22.4</v>
      </c>
      <c r="J429" s="48">
        <v>8.68</v>
      </c>
      <c r="K429" s="48">
        <v>17.8</v>
      </c>
      <c r="L429" s="49">
        <f>[1]Sheet2!K423</f>
        <v>0</v>
      </c>
      <c r="M429" s="48">
        <f>[1]Sheet2!L423</f>
        <v>0</v>
      </c>
      <c r="N429" s="50">
        <v>1.1598679840784119</v>
      </c>
      <c r="O429" s="29">
        <f t="shared" si="6"/>
        <v>1.1598679840784119</v>
      </c>
    </row>
    <row r="430" spans="1:15" ht="15.75" customHeight="1" x14ac:dyDescent="0.3">
      <c r="A430" s="17" t="s">
        <v>76</v>
      </c>
      <c r="B430" s="39" t="s">
        <v>76</v>
      </c>
      <c r="C430" s="32">
        <v>4679284</v>
      </c>
      <c r="D430" s="32">
        <v>34.5</v>
      </c>
      <c r="E430" s="39" t="s">
        <v>637</v>
      </c>
      <c r="F430" s="39" t="s">
        <v>51</v>
      </c>
      <c r="G430" s="39" t="s">
        <v>18</v>
      </c>
      <c r="H430" s="40" t="s">
        <v>638</v>
      </c>
      <c r="I430" s="41">
        <v>50</v>
      </c>
      <c r="J430" s="42" t="s">
        <v>76</v>
      </c>
      <c r="K430" s="43">
        <v>19</v>
      </c>
      <c r="L430" s="44">
        <f>[1]Sheet2!K463</f>
        <v>0</v>
      </c>
      <c r="M430" s="42">
        <f>[1]Sheet2!L463</f>
        <v>0</v>
      </c>
      <c r="N430" s="38" t="s">
        <v>76</v>
      </c>
      <c r="O430" s="29">
        <f t="shared" si="6"/>
        <v>0</v>
      </c>
    </row>
    <row r="431" spans="1:15" ht="15.75" customHeight="1" x14ac:dyDescent="0.3">
      <c r="A431" s="17" t="s">
        <v>582</v>
      </c>
      <c r="B431" s="46" t="s">
        <v>583</v>
      </c>
      <c r="C431" s="47">
        <v>1600033</v>
      </c>
      <c r="D431" s="47">
        <v>13</v>
      </c>
      <c r="E431" s="47" t="s">
        <v>26</v>
      </c>
      <c r="F431" s="46" t="s">
        <v>27</v>
      </c>
      <c r="G431" s="46" t="s">
        <v>18</v>
      </c>
      <c r="H431" s="46" t="s">
        <v>19</v>
      </c>
      <c r="I431" s="51">
        <v>28</v>
      </c>
      <c r="J431" s="48">
        <v>7.45</v>
      </c>
      <c r="K431" s="48">
        <v>17.8</v>
      </c>
      <c r="L431" s="49">
        <f>[1]Sheet2!K425</f>
        <v>0.38598500000000002</v>
      </c>
      <c r="M431" s="48">
        <f>[1]Sheet2!L425</f>
        <v>0</v>
      </c>
      <c r="N431" s="50">
        <v>3.0605860943523155</v>
      </c>
      <c r="O431" s="29">
        <f t="shared" si="6"/>
        <v>3.0605860943523155</v>
      </c>
    </row>
    <row r="432" spans="1:15" ht="15.75" customHeight="1" x14ac:dyDescent="0.3">
      <c r="A432" s="17" t="s">
        <v>582</v>
      </c>
      <c r="B432" s="46" t="s">
        <v>584</v>
      </c>
      <c r="C432" s="47">
        <v>1600023</v>
      </c>
      <c r="D432" s="47">
        <v>13</v>
      </c>
      <c r="E432" s="47" t="s">
        <v>26</v>
      </c>
      <c r="F432" s="46" t="s">
        <v>27</v>
      </c>
      <c r="G432" s="46" t="s">
        <v>18</v>
      </c>
      <c r="H432" s="46" t="s">
        <v>19</v>
      </c>
      <c r="I432" s="51">
        <v>28</v>
      </c>
      <c r="J432" s="48">
        <v>5.12</v>
      </c>
      <c r="K432" s="48">
        <v>17.8</v>
      </c>
      <c r="L432" s="49">
        <f>[1]Sheet2!K426</f>
        <v>0.14859999999999998</v>
      </c>
      <c r="M432" s="48">
        <f>[1]Sheet2!L426</f>
        <v>0</v>
      </c>
      <c r="N432" s="50">
        <v>2.6458012168107232</v>
      </c>
      <c r="O432" s="29">
        <f t="shared" si="6"/>
        <v>2.6458012168107232</v>
      </c>
    </row>
    <row r="433" spans="1:15" ht="15.75" customHeight="1" x14ac:dyDescent="0.3">
      <c r="A433" s="17" t="s">
        <v>582</v>
      </c>
      <c r="B433" s="46" t="s">
        <v>585</v>
      </c>
      <c r="C433" s="47">
        <v>1600013</v>
      </c>
      <c r="D433" s="47">
        <v>13</v>
      </c>
      <c r="E433" s="47" t="s">
        <v>26</v>
      </c>
      <c r="F433" s="46" t="s">
        <v>27</v>
      </c>
      <c r="G433" s="46" t="s">
        <v>18</v>
      </c>
      <c r="H433" s="46" t="s">
        <v>19</v>
      </c>
      <c r="I433" s="51">
        <v>28</v>
      </c>
      <c r="J433" s="48">
        <v>5.19</v>
      </c>
      <c r="K433" s="48">
        <v>17.8</v>
      </c>
      <c r="L433" s="49">
        <f>[1]Sheet2!K427</f>
        <v>0.20828500000000003</v>
      </c>
      <c r="M433" s="48">
        <f>[1]Sheet2!L427</f>
        <v>0</v>
      </c>
      <c r="N433" s="50">
        <v>2.2322409512471486</v>
      </c>
      <c r="O433" s="29">
        <f t="shared" si="6"/>
        <v>2.2322409512471486</v>
      </c>
    </row>
    <row r="434" spans="1:15" ht="15.75" customHeight="1" x14ac:dyDescent="0.3">
      <c r="A434" s="17" t="s">
        <v>586</v>
      </c>
      <c r="B434" s="46" t="s">
        <v>587</v>
      </c>
      <c r="C434" s="47">
        <v>5602023</v>
      </c>
      <c r="D434" s="47">
        <v>13</v>
      </c>
      <c r="E434" s="47" t="s">
        <v>161</v>
      </c>
      <c r="F434" s="46" t="s">
        <v>27</v>
      </c>
      <c r="G434" s="46" t="s">
        <v>18</v>
      </c>
      <c r="H434" s="46" t="s">
        <v>19</v>
      </c>
      <c r="I434" s="51">
        <v>28</v>
      </c>
      <c r="J434" s="48">
        <v>9.1</v>
      </c>
      <c r="K434" s="48">
        <v>18.399999999999999</v>
      </c>
      <c r="L434" s="49">
        <f>[1]Sheet2!K428</f>
        <v>8.4599999999999995E-2</v>
      </c>
      <c r="M434" s="48">
        <f>[1]Sheet2!L428</f>
        <v>0</v>
      </c>
      <c r="N434" s="50">
        <v>2.443604755870989</v>
      </c>
      <c r="O434" s="29">
        <f t="shared" si="6"/>
        <v>2.443604755870989</v>
      </c>
    </row>
    <row r="435" spans="1:15" ht="15.75" customHeight="1" x14ac:dyDescent="0.3">
      <c r="A435" s="17" t="s">
        <v>586</v>
      </c>
      <c r="B435" s="46" t="s">
        <v>588</v>
      </c>
      <c r="C435" s="47">
        <v>5602013</v>
      </c>
      <c r="D435" s="47">
        <v>13</v>
      </c>
      <c r="E435" s="47" t="s">
        <v>161</v>
      </c>
      <c r="F435" s="46" t="s">
        <v>27</v>
      </c>
      <c r="G435" s="46" t="s">
        <v>18</v>
      </c>
      <c r="H435" s="46" t="s">
        <v>19</v>
      </c>
      <c r="I435" s="51">
        <v>28</v>
      </c>
      <c r="J435" s="48">
        <v>9.9</v>
      </c>
      <c r="K435" s="48">
        <v>17.8</v>
      </c>
      <c r="L435" s="49">
        <f>[1]Sheet2!K429</f>
        <v>4.9710000000000004E-2</v>
      </c>
      <c r="M435" s="48">
        <f>[1]Sheet2!L429</f>
        <v>0</v>
      </c>
      <c r="N435" s="50">
        <v>3.6720563269948272</v>
      </c>
      <c r="O435" s="29">
        <f t="shared" si="6"/>
        <v>3.6720563269948272</v>
      </c>
    </row>
    <row r="436" spans="1:15" ht="15.75" customHeight="1" x14ac:dyDescent="0.3">
      <c r="A436" s="17" t="s">
        <v>586</v>
      </c>
      <c r="B436" s="46" t="s">
        <v>589</v>
      </c>
      <c r="C436" s="47">
        <v>5602053</v>
      </c>
      <c r="D436" s="47">
        <v>13</v>
      </c>
      <c r="E436" s="47" t="s">
        <v>161</v>
      </c>
      <c r="F436" s="46" t="s">
        <v>27</v>
      </c>
      <c r="G436" s="46" t="s">
        <v>18</v>
      </c>
      <c r="H436" s="46" t="s">
        <v>22</v>
      </c>
      <c r="I436" s="48">
        <v>22.4</v>
      </c>
      <c r="J436" s="48">
        <v>3.8</v>
      </c>
      <c r="K436" s="48">
        <v>18.399999999999999</v>
      </c>
      <c r="L436" s="49">
        <f>[1]Sheet2!K430</f>
        <v>6.9</v>
      </c>
      <c r="M436" s="48">
        <f>[1]Sheet2!L430</f>
        <v>0</v>
      </c>
      <c r="N436" s="50">
        <v>-3.4101942731486972</v>
      </c>
      <c r="O436" s="29">
        <f t="shared" si="6"/>
        <v>-3.4101942731486972</v>
      </c>
    </row>
    <row r="437" spans="1:15" ht="15.75" customHeight="1" x14ac:dyDescent="0.3">
      <c r="A437" s="17" t="s">
        <v>586</v>
      </c>
      <c r="B437" s="46" t="s">
        <v>590</v>
      </c>
      <c r="C437" s="47">
        <v>5602033</v>
      </c>
      <c r="D437" s="47">
        <v>13</v>
      </c>
      <c r="E437" s="47" t="s">
        <v>161</v>
      </c>
      <c r="F437" s="46" t="s">
        <v>27</v>
      </c>
      <c r="G437" s="46" t="s">
        <v>18</v>
      </c>
      <c r="H437" s="46" t="s">
        <v>22</v>
      </c>
      <c r="I437" s="48">
        <v>22.4</v>
      </c>
      <c r="J437" s="48">
        <v>8.4</v>
      </c>
      <c r="K437" s="48">
        <v>14.3</v>
      </c>
      <c r="L437" s="49">
        <f>[1]Sheet2!K431</f>
        <v>0.3422</v>
      </c>
      <c r="M437" s="48">
        <f>[1]Sheet2!L431</f>
        <v>0</v>
      </c>
      <c r="N437" s="50">
        <v>3.1772210533622047</v>
      </c>
      <c r="O437" s="29">
        <f t="shared" si="6"/>
        <v>3.1772210533622047</v>
      </c>
    </row>
    <row r="438" spans="1:15" ht="15.75" customHeight="1" x14ac:dyDescent="0.3">
      <c r="A438" s="17" t="s">
        <v>586</v>
      </c>
      <c r="B438" s="46" t="s">
        <v>591</v>
      </c>
      <c r="C438" s="47">
        <v>5602043</v>
      </c>
      <c r="D438" s="47">
        <v>13</v>
      </c>
      <c r="E438" s="47" t="s">
        <v>161</v>
      </c>
      <c r="F438" s="46" t="s">
        <v>27</v>
      </c>
      <c r="G438" s="46" t="s">
        <v>18</v>
      </c>
      <c r="H438" s="46" t="s">
        <v>22</v>
      </c>
      <c r="I438" s="48">
        <v>22.4</v>
      </c>
      <c r="J438" s="48">
        <v>4.0999999999999996</v>
      </c>
      <c r="K438" s="48">
        <v>22.6</v>
      </c>
      <c r="L438" s="49">
        <f>[1]Sheet2!K432</f>
        <v>0</v>
      </c>
      <c r="M438" s="48">
        <f>[1]Sheet2!L432</f>
        <v>0</v>
      </c>
      <c r="N438" s="50">
        <v>0.73420728186280826</v>
      </c>
      <c r="O438" s="29">
        <f t="shared" si="6"/>
        <v>0.73420728186280826</v>
      </c>
    </row>
    <row r="439" spans="1:15" ht="15.75" customHeight="1" x14ac:dyDescent="0.3">
      <c r="A439" s="17" t="s">
        <v>76</v>
      </c>
      <c r="B439" s="39" t="s">
        <v>76</v>
      </c>
      <c r="C439" s="32">
        <v>4660024</v>
      </c>
      <c r="D439" s="32">
        <v>34.5</v>
      </c>
      <c r="E439" s="39" t="s">
        <v>637</v>
      </c>
      <c r="F439" s="39" t="s">
        <v>51</v>
      </c>
      <c r="G439" s="39" t="s">
        <v>18</v>
      </c>
      <c r="H439" s="40" t="s">
        <v>638</v>
      </c>
      <c r="I439" s="41">
        <v>50</v>
      </c>
      <c r="J439" s="42" t="s">
        <v>76</v>
      </c>
      <c r="K439" s="43">
        <v>19</v>
      </c>
      <c r="L439" s="44">
        <f>[1]Sheet2!K464</f>
        <v>0</v>
      </c>
      <c r="M439" s="42">
        <f>[1]Sheet2!L464</f>
        <v>0</v>
      </c>
      <c r="N439" s="38" t="s">
        <v>76</v>
      </c>
      <c r="O439" s="29">
        <f t="shared" si="6"/>
        <v>0</v>
      </c>
    </row>
    <row r="440" spans="1:15" ht="15.75" customHeight="1" x14ac:dyDescent="0.3">
      <c r="A440" s="17" t="s">
        <v>592</v>
      </c>
      <c r="B440" s="46" t="s">
        <v>593</v>
      </c>
      <c r="C440" s="47">
        <v>4604123</v>
      </c>
      <c r="D440" s="47">
        <v>13</v>
      </c>
      <c r="E440" s="47" t="s">
        <v>594</v>
      </c>
      <c r="F440" s="46" t="s">
        <v>17</v>
      </c>
      <c r="G440" s="46" t="s">
        <v>18</v>
      </c>
      <c r="H440" s="46" t="s">
        <v>19</v>
      </c>
      <c r="I440" s="51">
        <v>28</v>
      </c>
      <c r="J440" s="48">
        <v>8.6999999999999993</v>
      </c>
      <c r="K440" s="48">
        <v>17.8</v>
      </c>
      <c r="L440" s="49">
        <f>[1]Sheet2!K434</f>
        <v>0.23340999999999998</v>
      </c>
      <c r="M440" s="48">
        <f>[1]Sheet2!L434</f>
        <v>0</v>
      </c>
      <c r="N440" s="50">
        <v>1.6795916146707977</v>
      </c>
      <c r="O440" s="29">
        <f t="shared" si="6"/>
        <v>1.6795916146707977</v>
      </c>
    </row>
    <row r="441" spans="1:15" ht="15.75" customHeight="1" x14ac:dyDescent="0.3">
      <c r="A441" s="17" t="s">
        <v>592</v>
      </c>
      <c r="B441" s="46" t="s">
        <v>595</v>
      </c>
      <c r="C441" s="47">
        <v>4604113</v>
      </c>
      <c r="D441" s="47">
        <v>13</v>
      </c>
      <c r="E441" s="47" t="s">
        <v>594</v>
      </c>
      <c r="F441" s="46" t="s">
        <v>17</v>
      </c>
      <c r="G441" s="46" t="s">
        <v>18</v>
      </c>
      <c r="H441" s="46" t="s">
        <v>19</v>
      </c>
      <c r="I441" s="51">
        <v>28</v>
      </c>
      <c r="J441" s="48">
        <v>3.9</v>
      </c>
      <c r="K441" s="48">
        <v>17.8</v>
      </c>
      <c r="L441" s="49">
        <f>[1]Sheet2!K435</f>
        <v>4.7409999999999994E-2</v>
      </c>
      <c r="M441" s="48">
        <f>[1]Sheet2!L435</f>
        <v>0</v>
      </c>
      <c r="N441" s="50">
        <v>1.1926334618798222</v>
      </c>
      <c r="O441" s="29">
        <f t="shared" si="6"/>
        <v>1.1926334618798222</v>
      </c>
    </row>
    <row r="442" spans="1:15" ht="15.75" customHeight="1" x14ac:dyDescent="0.3">
      <c r="A442" s="17" t="s">
        <v>592</v>
      </c>
      <c r="B442" s="46" t="s">
        <v>596</v>
      </c>
      <c r="C442" s="47">
        <v>4604133</v>
      </c>
      <c r="D442" s="47">
        <v>13</v>
      </c>
      <c r="E442" s="47" t="s">
        <v>594</v>
      </c>
      <c r="F442" s="46" t="s">
        <v>17</v>
      </c>
      <c r="G442" s="46" t="s">
        <v>18</v>
      </c>
      <c r="H442" s="46" t="s">
        <v>19</v>
      </c>
      <c r="I442" s="51">
        <v>28</v>
      </c>
      <c r="J442" s="48">
        <v>12.8</v>
      </c>
      <c r="K442" s="48">
        <v>17.8</v>
      </c>
      <c r="L442" s="49">
        <f>[1]Sheet2!K436</f>
        <v>3.1009999999999999E-2</v>
      </c>
      <c r="M442" s="48">
        <f>[1]Sheet2!L436</f>
        <v>0</v>
      </c>
      <c r="N442" s="50">
        <v>2.5515054803749284</v>
      </c>
      <c r="O442" s="29">
        <f t="shared" si="6"/>
        <v>2.5515054803749284</v>
      </c>
    </row>
    <row r="443" spans="1:15" ht="15.75" customHeight="1" x14ac:dyDescent="0.3">
      <c r="A443" s="17" t="s">
        <v>597</v>
      </c>
      <c r="B443" s="46" t="s">
        <v>598</v>
      </c>
      <c r="C443" s="47">
        <v>4605033</v>
      </c>
      <c r="D443" s="47">
        <v>13</v>
      </c>
      <c r="E443" s="47" t="s">
        <v>334</v>
      </c>
      <c r="F443" s="46" t="s">
        <v>51</v>
      </c>
      <c r="G443" s="46" t="s">
        <v>18</v>
      </c>
      <c r="H443" s="46" t="s">
        <v>19</v>
      </c>
      <c r="I443" s="51">
        <v>28</v>
      </c>
      <c r="J443" s="48">
        <v>8.44</v>
      </c>
      <c r="K443" s="48">
        <v>17.8</v>
      </c>
      <c r="L443" s="49">
        <f>[1]Sheet2!K437</f>
        <v>0.70599999999999996</v>
      </c>
      <c r="M443" s="48">
        <f>[1]Sheet2!L437</f>
        <v>0</v>
      </c>
      <c r="N443" s="50">
        <v>3.0660802610547577</v>
      </c>
      <c r="O443" s="29">
        <f t="shared" si="6"/>
        <v>3.0660802610547577</v>
      </c>
    </row>
    <row r="444" spans="1:15" ht="15.75" customHeight="1" x14ac:dyDescent="0.3">
      <c r="A444" s="17" t="s">
        <v>597</v>
      </c>
      <c r="B444" s="46" t="s">
        <v>599</v>
      </c>
      <c r="C444" s="47">
        <v>4605023</v>
      </c>
      <c r="D444" s="47">
        <v>13</v>
      </c>
      <c r="E444" s="47" t="s">
        <v>334</v>
      </c>
      <c r="F444" s="46" t="s">
        <v>51</v>
      </c>
      <c r="G444" s="46" t="s">
        <v>18</v>
      </c>
      <c r="H444" s="46" t="s">
        <v>19</v>
      </c>
      <c r="I444" s="51">
        <v>28</v>
      </c>
      <c r="J444" s="48">
        <v>7.82</v>
      </c>
      <c r="K444" s="48">
        <v>17.8</v>
      </c>
      <c r="L444" s="49">
        <f>[1]Sheet2!K438</f>
        <v>7.1300000000000001E-3</v>
      </c>
      <c r="M444" s="48">
        <f>[1]Sheet2!L438</f>
        <v>0</v>
      </c>
      <c r="N444" s="50">
        <v>3.2825062852053546</v>
      </c>
      <c r="O444" s="29">
        <f t="shared" si="6"/>
        <v>3.2825062852053546</v>
      </c>
    </row>
    <row r="445" spans="1:15" ht="15.75" customHeight="1" x14ac:dyDescent="0.3">
      <c r="A445" s="17" t="s">
        <v>597</v>
      </c>
      <c r="B445" s="46" t="s">
        <v>600</v>
      </c>
      <c r="C445" s="47">
        <v>4605013</v>
      </c>
      <c r="D445" s="47">
        <v>13</v>
      </c>
      <c r="E445" s="47" t="s">
        <v>334</v>
      </c>
      <c r="F445" s="46" t="s">
        <v>51</v>
      </c>
      <c r="G445" s="46" t="s">
        <v>18</v>
      </c>
      <c r="H445" s="46" t="s">
        <v>19</v>
      </c>
      <c r="I445" s="51">
        <v>28</v>
      </c>
      <c r="J445" s="48">
        <v>7.44</v>
      </c>
      <c r="K445" s="48">
        <v>17.8</v>
      </c>
      <c r="L445" s="49">
        <f>[1]Sheet2!K439</f>
        <v>0.214</v>
      </c>
      <c r="M445" s="48">
        <f>[1]Sheet2!L439</f>
        <v>0</v>
      </c>
      <c r="N445" s="50">
        <v>2.583460037892447</v>
      </c>
      <c r="O445" s="29">
        <f t="shared" si="6"/>
        <v>2.583460037892447</v>
      </c>
    </row>
    <row r="446" spans="1:15" ht="15.75" customHeight="1" x14ac:dyDescent="0.3">
      <c r="A446" s="17" t="s">
        <v>601</v>
      </c>
      <c r="B446" s="46" t="s">
        <v>602</v>
      </c>
      <c r="C446" s="47">
        <v>5620113</v>
      </c>
      <c r="D446" s="47">
        <v>13</v>
      </c>
      <c r="E446" s="47" t="s">
        <v>297</v>
      </c>
      <c r="F446" s="46" t="s">
        <v>27</v>
      </c>
      <c r="G446" s="46" t="s">
        <v>18</v>
      </c>
      <c r="H446" s="46" t="s">
        <v>19</v>
      </c>
      <c r="I446" s="51">
        <v>28</v>
      </c>
      <c r="J446" s="48">
        <v>9.1</v>
      </c>
      <c r="K446" s="48">
        <v>17.8</v>
      </c>
      <c r="L446" s="49">
        <f>[1]Sheet2!K440</f>
        <v>0.29186000000000001</v>
      </c>
      <c r="M446" s="48">
        <f>[1]Sheet2!L440</f>
        <v>0</v>
      </c>
      <c r="N446" s="50">
        <v>3.3729716962090257</v>
      </c>
      <c r="O446" s="29">
        <f t="shared" si="6"/>
        <v>3.3729716962090257</v>
      </c>
    </row>
    <row r="447" spans="1:15" ht="15.75" customHeight="1" x14ac:dyDescent="0.3">
      <c r="A447" s="17" t="s">
        <v>601</v>
      </c>
      <c r="B447" s="46" t="s">
        <v>603</v>
      </c>
      <c r="C447" s="47">
        <v>5620123</v>
      </c>
      <c r="D447" s="47">
        <v>13</v>
      </c>
      <c r="E447" s="47" t="s">
        <v>297</v>
      </c>
      <c r="F447" s="46" t="s">
        <v>27</v>
      </c>
      <c r="G447" s="46" t="s">
        <v>18</v>
      </c>
      <c r="H447" s="46" t="s">
        <v>19</v>
      </c>
      <c r="I447" s="51">
        <v>28</v>
      </c>
      <c r="J447" s="48">
        <v>9.4</v>
      </c>
      <c r="K447" s="48">
        <v>17.8</v>
      </c>
      <c r="L447" s="49">
        <f>[1]Sheet2!K441</f>
        <v>0.17239000000000002</v>
      </c>
      <c r="M447" s="48">
        <f>[1]Sheet2!L441</f>
        <v>0</v>
      </c>
      <c r="N447" s="50">
        <v>4.167972687273874</v>
      </c>
      <c r="O447" s="29">
        <f t="shared" si="6"/>
        <v>4.167972687273874</v>
      </c>
    </row>
    <row r="448" spans="1:15" ht="15.75" customHeight="1" x14ac:dyDescent="0.3">
      <c r="A448" s="17" t="s">
        <v>604</v>
      </c>
      <c r="B448" s="46" t="s">
        <v>605</v>
      </c>
      <c r="C448" s="47">
        <v>2637013</v>
      </c>
      <c r="D448" s="47">
        <v>13</v>
      </c>
      <c r="E448" s="47" t="s">
        <v>606</v>
      </c>
      <c r="F448" s="46" t="s">
        <v>56</v>
      </c>
      <c r="G448" s="46" t="s">
        <v>18</v>
      </c>
      <c r="H448" s="46" t="s">
        <v>38</v>
      </c>
      <c r="I448" s="48">
        <v>22.4</v>
      </c>
      <c r="J448" s="48">
        <v>4.0999999999999996</v>
      </c>
      <c r="K448" s="48">
        <v>10.4</v>
      </c>
      <c r="L448" s="49">
        <f>[1]Sheet2!K442</f>
        <v>0</v>
      </c>
      <c r="M448" s="48">
        <f>[1]Sheet2!L442</f>
        <v>0</v>
      </c>
      <c r="N448" s="50">
        <v>0.7958670994586432</v>
      </c>
      <c r="O448" s="29">
        <f t="shared" si="6"/>
        <v>0.7958670994586432</v>
      </c>
    </row>
    <row r="449" spans="1:15" ht="15.75" customHeight="1" x14ac:dyDescent="0.3">
      <c r="A449" s="17" t="s">
        <v>604</v>
      </c>
      <c r="B449" s="46" t="s">
        <v>607</v>
      </c>
      <c r="C449" s="47">
        <v>2637043</v>
      </c>
      <c r="D449" s="47">
        <v>13</v>
      </c>
      <c r="E449" s="47" t="s">
        <v>606</v>
      </c>
      <c r="F449" s="46" t="s">
        <v>56</v>
      </c>
      <c r="G449" s="46" t="s">
        <v>18</v>
      </c>
      <c r="H449" s="46" t="s">
        <v>38</v>
      </c>
      <c r="I449" s="48">
        <v>22.4</v>
      </c>
      <c r="J449" s="48">
        <v>3.6</v>
      </c>
      <c r="K449" s="48">
        <v>10.4</v>
      </c>
      <c r="L449" s="49">
        <f>[1]Sheet2!K443</f>
        <v>2.928E-2</v>
      </c>
      <c r="M449" s="48">
        <f>[1]Sheet2!L443</f>
        <v>0</v>
      </c>
      <c r="N449" s="50">
        <v>1.0686580600730302</v>
      </c>
      <c r="O449" s="29">
        <f t="shared" si="6"/>
        <v>1.0686580600730302</v>
      </c>
    </row>
    <row r="450" spans="1:15" ht="15.75" customHeight="1" x14ac:dyDescent="0.3">
      <c r="A450" s="17" t="s">
        <v>604</v>
      </c>
      <c r="B450" s="46" t="s">
        <v>608</v>
      </c>
      <c r="C450" s="47">
        <v>2637053</v>
      </c>
      <c r="D450" s="47">
        <v>13</v>
      </c>
      <c r="E450" s="47" t="s">
        <v>606</v>
      </c>
      <c r="F450" s="46" t="s">
        <v>56</v>
      </c>
      <c r="G450" s="46" t="s">
        <v>18</v>
      </c>
      <c r="H450" s="46" t="s">
        <v>38</v>
      </c>
      <c r="I450" s="48">
        <v>22.4</v>
      </c>
      <c r="J450" s="51">
        <v>4</v>
      </c>
      <c r="K450" s="48">
        <v>13.9</v>
      </c>
      <c r="L450" s="49">
        <f>[1]Sheet2!K444</f>
        <v>2.9380000000000003E-2</v>
      </c>
      <c r="M450" s="48">
        <f>[1]Sheet2!L444</f>
        <v>0</v>
      </c>
      <c r="N450" s="50">
        <v>1.0903297713243134</v>
      </c>
      <c r="O450" s="29">
        <f t="shared" si="6"/>
        <v>1.0903297713243134</v>
      </c>
    </row>
    <row r="451" spans="1:15" ht="15.75" customHeight="1" x14ac:dyDescent="0.3">
      <c r="A451" s="17" t="s">
        <v>604</v>
      </c>
      <c r="B451" s="46" t="s">
        <v>609</v>
      </c>
      <c r="C451" s="47">
        <v>2637023</v>
      </c>
      <c r="D451" s="47">
        <v>13</v>
      </c>
      <c r="E451" s="47" t="s">
        <v>606</v>
      </c>
      <c r="F451" s="46" t="s">
        <v>56</v>
      </c>
      <c r="G451" s="46" t="s">
        <v>18</v>
      </c>
      <c r="H451" s="46" t="s">
        <v>40</v>
      </c>
      <c r="I451" s="48">
        <v>22.4</v>
      </c>
      <c r="J451" s="48">
        <v>2.7</v>
      </c>
      <c r="K451" s="48">
        <v>12.6</v>
      </c>
      <c r="L451" s="49">
        <f>[1]Sheet2!K445</f>
        <v>9.9000000000000005E-2</v>
      </c>
      <c r="M451" s="48">
        <f>[1]Sheet2!L445</f>
        <v>0</v>
      </c>
      <c r="N451" s="50">
        <v>1.0739165486614437</v>
      </c>
      <c r="O451" s="29">
        <f t="shared" si="6"/>
        <v>1.0739165486614437</v>
      </c>
    </row>
    <row r="452" spans="1:15" ht="15.75" customHeight="1" x14ac:dyDescent="0.3">
      <c r="A452" s="17" t="s">
        <v>604</v>
      </c>
      <c r="B452" s="46" t="s">
        <v>610</v>
      </c>
      <c r="C452" s="47">
        <v>2637033</v>
      </c>
      <c r="D452" s="47">
        <v>13</v>
      </c>
      <c r="E452" s="47" t="s">
        <v>606</v>
      </c>
      <c r="F452" s="46" t="s">
        <v>56</v>
      </c>
      <c r="G452" s="46" t="s">
        <v>18</v>
      </c>
      <c r="H452" s="46" t="s">
        <v>40</v>
      </c>
      <c r="I452" s="48">
        <v>22.4</v>
      </c>
      <c r="J452" s="51">
        <v>5</v>
      </c>
      <c r="K452" s="48">
        <v>12.6</v>
      </c>
      <c r="L452" s="49">
        <f>[1]Sheet2!K446</f>
        <v>2.5499999999999998E-2</v>
      </c>
      <c r="M452" s="48">
        <f>[1]Sheet2!L446</f>
        <v>0</v>
      </c>
      <c r="N452" s="50">
        <v>2.1314727179289608</v>
      </c>
      <c r="O452" s="29">
        <f t="shared" si="6"/>
        <v>2.1314727179289608</v>
      </c>
    </row>
    <row r="453" spans="1:15" ht="15.75" customHeight="1" x14ac:dyDescent="0.3">
      <c r="A453" s="17" t="s">
        <v>604</v>
      </c>
      <c r="B453" s="46" t="s">
        <v>611</v>
      </c>
      <c r="C453" s="47">
        <v>2637063</v>
      </c>
      <c r="D453" s="47">
        <v>13</v>
      </c>
      <c r="E453" s="47" t="s">
        <v>606</v>
      </c>
      <c r="F453" s="46" t="s">
        <v>56</v>
      </c>
      <c r="G453" s="46" t="s">
        <v>18</v>
      </c>
      <c r="H453" s="46" t="s">
        <v>40</v>
      </c>
      <c r="I453" s="48">
        <v>22.4</v>
      </c>
      <c r="J453" s="48">
        <v>2.5</v>
      </c>
      <c r="K453" s="48">
        <v>12.6</v>
      </c>
      <c r="L453" s="49">
        <f>[1]Sheet2!K447</f>
        <v>1.5</v>
      </c>
      <c r="M453" s="48">
        <f>[1]Sheet2!L447</f>
        <v>0</v>
      </c>
      <c r="N453" s="50">
        <v>0.17962812725397159</v>
      </c>
      <c r="O453" s="29">
        <f t="shared" si="6"/>
        <v>0.17962812725397159</v>
      </c>
    </row>
    <row r="454" spans="1:15" ht="15.75" customHeight="1" x14ac:dyDescent="0.3">
      <c r="A454" s="17" t="s">
        <v>612</v>
      </c>
      <c r="B454" s="46" t="s">
        <v>613</v>
      </c>
      <c r="C454" s="47">
        <v>5640043</v>
      </c>
      <c r="D454" s="47">
        <v>13</v>
      </c>
      <c r="E454" s="47" t="s">
        <v>614</v>
      </c>
      <c r="F454" s="46" t="s">
        <v>17</v>
      </c>
      <c r="G454" s="46" t="s">
        <v>18</v>
      </c>
      <c r="H454" s="46" t="s">
        <v>38</v>
      </c>
      <c r="I454" s="51">
        <v>28</v>
      </c>
      <c r="J454" s="51">
        <v>8</v>
      </c>
      <c r="K454" s="48">
        <v>10.7</v>
      </c>
      <c r="L454" s="49">
        <f>[1]Sheet2!K448</f>
        <v>3.8170000000000003E-2</v>
      </c>
      <c r="M454" s="48">
        <f>[1]Sheet2!L448</f>
        <v>0</v>
      </c>
      <c r="N454" s="50">
        <v>3.173891414763264</v>
      </c>
      <c r="O454" s="29">
        <f t="shared" si="6"/>
        <v>3.173891414763264</v>
      </c>
    </row>
    <row r="455" spans="1:15" ht="15.75" customHeight="1" x14ac:dyDescent="0.3">
      <c r="A455" s="17" t="s">
        <v>612</v>
      </c>
      <c r="B455" s="46" t="s">
        <v>615</v>
      </c>
      <c r="C455" s="47">
        <v>5640013</v>
      </c>
      <c r="D455" s="47">
        <v>13</v>
      </c>
      <c r="E455" s="47" t="s">
        <v>614</v>
      </c>
      <c r="F455" s="46" t="s">
        <v>17</v>
      </c>
      <c r="G455" s="46" t="s">
        <v>18</v>
      </c>
      <c r="H455" s="46" t="s">
        <v>38</v>
      </c>
      <c r="I455" s="51">
        <v>28</v>
      </c>
      <c r="J455" s="48">
        <v>4.0999999999999996</v>
      </c>
      <c r="K455" s="48">
        <v>17.8</v>
      </c>
      <c r="L455" s="49">
        <f>[1]Sheet2!K449</f>
        <v>1.4635199999999997</v>
      </c>
      <c r="M455" s="48">
        <f>[1]Sheet2!L449</f>
        <v>0</v>
      </c>
      <c r="N455" s="50">
        <v>0.56359523981663195</v>
      </c>
      <c r="O455" s="29">
        <f t="shared" si="6"/>
        <v>0.56359523981663195</v>
      </c>
    </row>
    <row r="456" spans="1:15" ht="15.75" customHeight="1" x14ac:dyDescent="0.3">
      <c r="A456" s="17" t="s">
        <v>612</v>
      </c>
      <c r="B456" s="46" t="s">
        <v>616</v>
      </c>
      <c r="C456" s="47">
        <v>5640033</v>
      </c>
      <c r="D456" s="47">
        <v>13</v>
      </c>
      <c r="E456" s="47" t="s">
        <v>614</v>
      </c>
      <c r="F456" s="46" t="s">
        <v>17</v>
      </c>
      <c r="G456" s="46" t="s">
        <v>18</v>
      </c>
      <c r="H456" s="46" t="s">
        <v>38</v>
      </c>
      <c r="I456" s="51">
        <v>28</v>
      </c>
      <c r="J456" s="48">
        <v>8.1999999999999993</v>
      </c>
      <c r="K456" s="48">
        <v>17.8</v>
      </c>
      <c r="L456" s="49">
        <f>[1]Sheet2!K450</f>
        <v>0.13422999999999999</v>
      </c>
      <c r="M456" s="48">
        <f>[1]Sheet2!L450</f>
        <v>14.545</v>
      </c>
      <c r="N456" s="50">
        <v>3.4226549390090311</v>
      </c>
      <c r="O456" s="29">
        <f t="shared" si="6"/>
        <v>-11.12234506099097</v>
      </c>
    </row>
    <row r="457" spans="1:15" ht="15.75" customHeight="1" x14ac:dyDescent="0.3">
      <c r="A457" s="17" t="s">
        <v>612</v>
      </c>
      <c r="B457" s="46" t="s">
        <v>617</v>
      </c>
      <c r="C457" s="47">
        <v>5640023</v>
      </c>
      <c r="D457" s="47">
        <v>13</v>
      </c>
      <c r="E457" s="47" t="s">
        <v>614</v>
      </c>
      <c r="F457" s="46" t="s">
        <v>17</v>
      </c>
      <c r="G457" s="46" t="s">
        <v>18</v>
      </c>
      <c r="H457" s="46" t="s">
        <v>38</v>
      </c>
      <c r="I457" s="51">
        <v>28</v>
      </c>
      <c r="J457" s="48">
        <v>8.5</v>
      </c>
      <c r="K457" s="48">
        <v>10.4</v>
      </c>
      <c r="L457" s="49">
        <f>[1]Sheet2!K451</f>
        <v>0.18768000000000001</v>
      </c>
      <c r="M457" s="48">
        <f>[1]Sheet2!L451</f>
        <v>1.85</v>
      </c>
      <c r="N457" s="50">
        <v>3.5879980174658344</v>
      </c>
      <c r="O457" s="29">
        <f t="shared" ref="O457:O520" si="7">IFERROR(N457-M457,)</f>
        <v>1.7379980174658343</v>
      </c>
    </row>
    <row r="458" spans="1:15" ht="15.75" customHeight="1" x14ac:dyDescent="0.3">
      <c r="A458" s="17" t="s">
        <v>618</v>
      </c>
      <c r="B458" s="46" t="s">
        <v>619</v>
      </c>
      <c r="C458" s="47">
        <v>4645113</v>
      </c>
      <c r="D458" s="47">
        <v>13</v>
      </c>
      <c r="E458" s="47" t="s">
        <v>62</v>
      </c>
      <c r="F458" s="46" t="s">
        <v>51</v>
      </c>
      <c r="G458" s="46" t="s">
        <v>18</v>
      </c>
      <c r="H458" s="46" t="s">
        <v>19</v>
      </c>
      <c r="I458" s="51">
        <v>28</v>
      </c>
      <c r="J458" s="48">
        <v>3.5</v>
      </c>
      <c r="K458" s="48">
        <v>17.8</v>
      </c>
      <c r="L458" s="49">
        <f>[1]Sheet2!K452</f>
        <v>7.9939999999999997E-2</v>
      </c>
      <c r="M458" s="48">
        <f>[1]Sheet2!L452</f>
        <v>0</v>
      </c>
      <c r="N458" s="50">
        <v>0.85656425972393557</v>
      </c>
      <c r="O458" s="29">
        <f t="shared" si="7"/>
        <v>0.85656425972393557</v>
      </c>
    </row>
    <row r="459" spans="1:15" ht="15.75" customHeight="1" x14ac:dyDescent="0.3">
      <c r="A459" s="17" t="s">
        <v>618</v>
      </c>
      <c r="B459" s="46" t="s">
        <v>620</v>
      </c>
      <c r="C459" s="47">
        <v>4645123</v>
      </c>
      <c r="D459" s="47">
        <v>13</v>
      </c>
      <c r="E459" s="47" t="s">
        <v>62</v>
      </c>
      <c r="F459" s="46" t="s">
        <v>51</v>
      </c>
      <c r="G459" s="46" t="s">
        <v>18</v>
      </c>
      <c r="H459" s="46" t="s">
        <v>19</v>
      </c>
      <c r="I459" s="51">
        <v>28</v>
      </c>
      <c r="J459" s="48">
        <v>5.9</v>
      </c>
      <c r="K459" s="48">
        <v>14.3</v>
      </c>
      <c r="L459" s="49">
        <f>[1]Sheet2!K453</f>
        <v>0.43467999999999996</v>
      </c>
      <c r="M459" s="48">
        <f>[1]Sheet2!L453</f>
        <v>0</v>
      </c>
      <c r="N459" s="50">
        <v>1.4327563234596745</v>
      </c>
      <c r="O459" s="29">
        <f t="shared" si="7"/>
        <v>1.4327563234596745</v>
      </c>
    </row>
    <row r="460" spans="1:15" ht="15.75" customHeight="1" x14ac:dyDescent="0.3">
      <c r="A460" s="17" t="s">
        <v>618</v>
      </c>
      <c r="B460" s="46" t="s">
        <v>621</v>
      </c>
      <c r="C460" s="47">
        <v>4645133</v>
      </c>
      <c r="D460" s="47">
        <v>13</v>
      </c>
      <c r="E460" s="47" t="s">
        <v>62</v>
      </c>
      <c r="F460" s="46" t="s">
        <v>51</v>
      </c>
      <c r="G460" s="46" t="s">
        <v>18</v>
      </c>
      <c r="H460" s="46" t="s">
        <v>19</v>
      </c>
      <c r="I460" s="51">
        <v>28</v>
      </c>
      <c r="J460" s="51">
        <v>6</v>
      </c>
      <c r="K460" s="48">
        <v>14.3</v>
      </c>
      <c r="L460" s="49">
        <f>[1]Sheet2!K454</f>
        <v>0.61149199999999992</v>
      </c>
      <c r="M460" s="48">
        <f>[1]Sheet2!L454</f>
        <v>0</v>
      </c>
      <c r="N460" s="50">
        <v>2.1951499088165245</v>
      </c>
      <c r="O460" s="29">
        <f t="shared" si="7"/>
        <v>2.1951499088165245</v>
      </c>
    </row>
    <row r="461" spans="1:15" ht="15.75" customHeight="1" x14ac:dyDescent="0.3">
      <c r="A461" s="17" t="s">
        <v>622</v>
      </c>
      <c r="B461" s="46" t="s">
        <v>623</v>
      </c>
      <c r="C461" s="47">
        <v>4650023</v>
      </c>
      <c r="D461" s="47">
        <v>13</v>
      </c>
      <c r="E461" s="47" t="s">
        <v>624</v>
      </c>
      <c r="F461" s="46" t="s">
        <v>51</v>
      </c>
      <c r="G461" s="46" t="s">
        <v>18</v>
      </c>
      <c r="H461" s="46" t="s">
        <v>38</v>
      </c>
      <c r="I461" s="48">
        <v>3.6</v>
      </c>
      <c r="J461" s="48">
        <v>2.2000000000000002</v>
      </c>
      <c r="K461" s="48">
        <v>7.4</v>
      </c>
      <c r="L461" s="49">
        <f>[1]Sheet2!K455</f>
        <v>8.1169999999999992E-2</v>
      </c>
      <c r="M461" s="48">
        <f>[1]Sheet2!L455</f>
        <v>0</v>
      </c>
      <c r="N461" s="50">
        <v>0.54642501107320662</v>
      </c>
      <c r="O461" s="29">
        <f t="shared" si="7"/>
        <v>0.54642501107320662</v>
      </c>
    </row>
    <row r="462" spans="1:15" ht="15.75" customHeight="1" x14ac:dyDescent="0.3">
      <c r="A462" s="25" t="s">
        <v>622</v>
      </c>
      <c r="B462" s="52" t="s">
        <v>625</v>
      </c>
      <c r="C462" s="53">
        <v>4650013</v>
      </c>
      <c r="D462" s="53">
        <v>13</v>
      </c>
      <c r="E462" s="53" t="s">
        <v>624</v>
      </c>
      <c r="F462" s="52" t="s">
        <v>51</v>
      </c>
      <c r="G462" s="52" t="s">
        <v>18</v>
      </c>
      <c r="H462" s="52" t="s">
        <v>40</v>
      </c>
      <c r="I462" s="54">
        <v>9.4</v>
      </c>
      <c r="J462" s="54">
        <v>5.6</v>
      </c>
      <c r="K462" s="54">
        <v>7.4</v>
      </c>
      <c r="L462" s="56">
        <f>[1]Sheet2!K456</f>
        <v>2.3860000000000001</v>
      </c>
      <c r="M462" s="54">
        <f>[1]Sheet2!L456</f>
        <v>0</v>
      </c>
      <c r="N462" s="57">
        <v>-0.17139465735464876</v>
      </c>
      <c r="O462" s="29">
        <f t="shared" si="7"/>
        <v>-0.17139465735464876</v>
      </c>
    </row>
    <row r="463" spans="1:15" ht="15.75" customHeight="1" x14ac:dyDescent="0.3">
      <c r="A463" s="17" t="s">
        <v>626</v>
      </c>
      <c r="B463" s="46" t="s">
        <v>627</v>
      </c>
      <c r="C463" s="47">
        <v>2652013</v>
      </c>
      <c r="D463" s="47">
        <v>13</v>
      </c>
      <c r="E463" s="47" t="s">
        <v>628</v>
      </c>
      <c r="F463" s="46" t="s">
        <v>56</v>
      </c>
      <c r="G463" s="46" t="s">
        <v>37</v>
      </c>
      <c r="H463" s="46" t="s">
        <v>38</v>
      </c>
      <c r="I463" s="48">
        <v>9.4</v>
      </c>
      <c r="J463" s="48">
        <v>7.6549999713897705</v>
      </c>
      <c r="K463" s="48">
        <v>17.8</v>
      </c>
      <c r="L463" s="49">
        <f>[1]Sheet2!K457</f>
        <v>0.20023500000000002</v>
      </c>
      <c r="M463" s="48">
        <f>[1]Sheet2!L457</f>
        <v>2</v>
      </c>
      <c r="N463" s="50">
        <v>1.5750000029802322</v>
      </c>
      <c r="O463" s="29">
        <f t="shared" si="7"/>
        <v>-0.42499999701976776</v>
      </c>
    </row>
    <row r="464" spans="1:15" ht="15.75" customHeight="1" x14ac:dyDescent="0.3">
      <c r="A464" s="17" t="s">
        <v>629</v>
      </c>
      <c r="B464" s="46" t="s">
        <v>630</v>
      </c>
      <c r="C464" s="47">
        <v>1655013</v>
      </c>
      <c r="D464" s="47">
        <v>13</v>
      </c>
      <c r="E464" s="47" t="s">
        <v>26</v>
      </c>
      <c r="F464" s="46" t="s">
        <v>27</v>
      </c>
      <c r="G464" s="46" t="s">
        <v>18</v>
      </c>
      <c r="H464" s="46" t="s">
        <v>22</v>
      </c>
      <c r="I464" s="51">
        <v>28</v>
      </c>
      <c r="J464" s="48">
        <v>5.89</v>
      </c>
      <c r="K464" s="48">
        <v>17.8</v>
      </c>
      <c r="L464" s="49">
        <f>[1]Sheet2!K458</f>
        <v>0.18860500000000002</v>
      </c>
      <c r="M464" s="48">
        <f>[1]Sheet2!L458</f>
        <v>0</v>
      </c>
      <c r="N464" s="50">
        <v>2.5653199474661301</v>
      </c>
      <c r="O464" s="29">
        <f t="shared" si="7"/>
        <v>2.5653199474661301</v>
      </c>
    </row>
    <row r="465" spans="1:15" ht="15.75" customHeight="1" x14ac:dyDescent="0.3">
      <c r="A465" s="17" t="s">
        <v>629</v>
      </c>
      <c r="B465" s="46" t="s">
        <v>631</v>
      </c>
      <c r="C465" s="47">
        <v>1655033</v>
      </c>
      <c r="D465" s="47">
        <v>13</v>
      </c>
      <c r="E465" s="47" t="s">
        <v>26</v>
      </c>
      <c r="F465" s="46" t="s">
        <v>27</v>
      </c>
      <c r="G465" s="46" t="s">
        <v>18</v>
      </c>
      <c r="H465" s="46" t="s">
        <v>22</v>
      </c>
      <c r="I465" s="51">
        <v>28</v>
      </c>
      <c r="J465" s="48">
        <v>12.2</v>
      </c>
      <c r="K465" s="48">
        <v>16.8</v>
      </c>
      <c r="L465" s="49">
        <f>[1]Sheet2!K459</f>
        <v>0.258465</v>
      </c>
      <c r="M465" s="48">
        <f>[1]Sheet2!L459</f>
        <v>0</v>
      </c>
      <c r="N465" s="50">
        <v>4.8190522913749456</v>
      </c>
      <c r="O465" s="29">
        <f t="shared" si="7"/>
        <v>4.8190522913749456</v>
      </c>
    </row>
    <row r="466" spans="1:15" ht="15.75" customHeight="1" x14ac:dyDescent="0.3">
      <c r="A466" s="17" t="s">
        <v>629</v>
      </c>
      <c r="B466" s="46" t="s">
        <v>632</v>
      </c>
      <c r="C466" s="47">
        <v>1655023</v>
      </c>
      <c r="D466" s="47">
        <v>13</v>
      </c>
      <c r="E466" s="47" t="s">
        <v>26</v>
      </c>
      <c r="F466" s="46" t="s">
        <v>27</v>
      </c>
      <c r="G466" s="46" t="s">
        <v>18</v>
      </c>
      <c r="H466" s="46" t="s">
        <v>22</v>
      </c>
      <c r="I466" s="51">
        <v>28</v>
      </c>
      <c r="J466" s="48">
        <v>8.67</v>
      </c>
      <c r="K466" s="48">
        <v>17.8</v>
      </c>
      <c r="L466" s="49">
        <f>[1]Sheet2!K460</f>
        <v>0.31170999999999999</v>
      </c>
      <c r="M466" s="48">
        <f>[1]Sheet2!L460</f>
        <v>0</v>
      </c>
      <c r="N466" s="50">
        <v>2.4879539791620831</v>
      </c>
      <c r="O466" s="29">
        <f t="shared" si="7"/>
        <v>2.4879539791620831</v>
      </c>
    </row>
    <row r="467" spans="1:15" ht="15.75" customHeight="1" x14ac:dyDescent="0.3">
      <c r="A467" s="17" t="s">
        <v>633</v>
      </c>
      <c r="B467" s="46" t="s">
        <v>634</v>
      </c>
      <c r="C467" s="47">
        <v>2660023</v>
      </c>
      <c r="D467" s="47">
        <v>13</v>
      </c>
      <c r="E467" s="47" t="s">
        <v>635</v>
      </c>
      <c r="F467" s="46" t="s">
        <v>36</v>
      </c>
      <c r="G467" s="46" t="s">
        <v>18</v>
      </c>
      <c r="H467" s="46" t="s">
        <v>38</v>
      </c>
      <c r="I467" s="48">
        <v>16.8</v>
      </c>
      <c r="J467" s="48">
        <v>5.8241420591177553</v>
      </c>
      <c r="K467" s="48">
        <v>17.8</v>
      </c>
      <c r="L467" s="49">
        <f>[1]Sheet2!K461</f>
        <v>0.13108499999999998</v>
      </c>
      <c r="M467" s="48">
        <f>[1]Sheet2!L461</f>
        <v>3</v>
      </c>
      <c r="N467" s="50">
        <v>0.73771917727449599</v>
      </c>
      <c r="O467" s="29">
        <f t="shared" si="7"/>
        <v>-2.2622808227255042</v>
      </c>
    </row>
    <row r="468" spans="1:15" ht="15.75" customHeight="1" x14ac:dyDescent="0.3">
      <c r="A468" s="17" t="s">
        <v>633</v>
      </c>
      <c r="B468" s="46" t="s">
        <v>636</v>
      </c>
      <c r="C468" s="47">
        <v>2660013</v>
      </c>
      <c r="D468" s="47">
        <v>13</v>
      </c>
      <c r="E468" s="47" t="s">
        <v>635</v>
      </c>
      <c r="F468" s="46" t="s">
        <v>36</v>
      </c>
      <c r="G468" s="46" t="s">
        <v>18</v>
      </c>
      <c r="H468" s="46" t="s">
        <v>38</v>
      </c>
      <c r="I468" s="48">
        <v>16.8</v>
      </c>
      <c r="J468" s="51">
        <v>6.0117644599193216</v>
      </c>
      <c r="K468" s="48">
        <v>17.8</v>
      </c>
      <c r="L468" s="49">
        <f>[1]Sheet2!K462</f>
        <v>2.2624</v>
      </c>
      <c r="M468" s="48">
        <f>[1]Sheet2!L462</f>
        <v>12.2</v>
      </c>
      <c r="N468" s="50">
        <v>0.28342826599460247</v>
      </c>
      <c r="O468" s="29">
        <f t="shared" si="7"/>
        <v>-11.916571734005396</v>
      </c>
    </row>
    <row r="469" spans="1:15" ht="15.75" customHeight="1" x14ac:dyDescent="0.3">
      <c r="A469" s="17" t="s">
        <v>76</v>
      </c>
      <c r="B469" s="11" t="s">
        <v>76</v>
      </c>
      <c r="C469" s="12">
        <v>4660014</v>
      </c>
      <c r="D469" s="12">
        <v>34.5</v>
      </c>
      <c r="E469" s="11" t="s">
        <v>637</v>
      </c>
      <c r="F469" s="11" t="s">
        <v>51</v>
      </c>
      <c r="G469" s="11" t="s">
        <v>18</v>
      </c>
      <c r="H469" s="13" t="s">
        <v>638</v>
      </c>
      <c r="I469" s="27">
        <v>50</v>
      </c>
      <c r="J469" s="16" t="s">
        <v>76</v>
      </c>
      <c r="K469" s="14">
        <v>19</v>
      </c>
      <c r="L469" s="15">
        <f>[1]Sheet2!K465</f>
        <v>0</v>
      </c>
      <c r="M469" s="16">
        <f>[1]Sheet2!L465</f>
        <v>0</v>
      </c>
      <c r="N469" s="28" t="s">
        <v>76</v>
      </c>
      <c r="O469" s="29">
        <f t="shared" si="7"/>
        <v>0</v>
      </c>
    </row>
    <row r="470" spans="1:15" ht="15.75" customHeight="1" x14ac:dyDescent="0.3">
      <c r="A470" s="17" t="s">
        <v>691</v>
      </c>
      <c r="B470" s="18" t="s">
        <v>76</v>
      </c>
      <c r="C470" s="19">
        <v>4679114</v>
      </c>
      <c r="D470" s="19">
        <v>34.5</v>
      </c>
      <c r="E470" s="19" t="s">
        <v>113</v>
      </c>
      <c r="F470" s="18" t="s">
        <v>51</v>
      </c>
      <c r="G470" s="18" t="s">
        <v>18</v>
      </c>
      <c r="H470" s="20" t="s">
        <v>699</v>
      </c>
      <c r="I470" s="24">
        <v>125</v>
      </c>
      <c r="J470" s="23" t="s">
        <v>76</v>
      </c>
      <c r="K470" s="21">
        <v>50</v>
      </c>
      <c r="L470" s="22">
        <f>[1]Sheet2!K506</f>
        <v>0</v>
      </c>
      <c r="M470" s="23">
        <f>[1]Sheet2!L506</f>
        <v>0</v>
      </c>
      <c r="N470" s="28" t="s">
        <v>76</v>
      </c>
      <c r="O470" s="29">
        <f t="shared" si="7"/>
        <v>0</v>
      </c>
    </row>
    <row r="471" spans="1:15" ht="15.75" customHeight="1" x14ac:dyDescent="0.3">
      <c r="A471" s="17" t="s">
        <v>691</v>
      </c>
      <c r="B471" s="18" t="s">
        <v>76</v>
      </c>
      <c r="C471" s="19">
        <v>4679124</v>
      </c>
      <c r="D471" s="19">
        <v>34.5</v>
      </c>
      <c r="E471" s="19" t="s">
        <v>113</v>
      </c>
      <c r="F471" s="18" t="s">
        <v>51</v>
      </c>
      <c r="G471" s="18" t="s">
        <v>18</v>
      </c>
      <c r="H471" s="20" t="s">
        <v>699</v>
      </c>
      <c r="I471" s="24">
        <v>125</v>
      </c>
      <c r="J471" s="23" t="s">
        <v>76</v>
      </c>
      <c r="K471" s="21">
        <v>50</v>
      </c>
      <c r="L471" s="22">
        <f>[1]Sheet2!K507</f>
        <v>0</v>
      </c>
      <c r="M471" s="23">
        <f>[1]Sheet2!L507</f>
        <v>0</v>
      </c>
      <c r="N471" s="28" t="s">
        <v>76</v>
      </c>
      <c r="O471" s="29">
        <f t="shared" si="7"/>
        <v>0</v>
      </c>
    </row>
    <row r="472" spans="1:15" ht="15.75" customHeight="1" x14ac:dyDescent="0.3">
      <c r="A472" s="17" t="s">
        <v>691</v>
      </c>
      <c r="B472" s="30" t="s">
        <v>76</v>
      </c>
      <c r="C472" s="31">
        <v>4679234</v>
      </c>
      <c r="D472" s="31">
        <v>34.5</v>
      </c>
      <c r="E472" s="32" t="s">
        <v>113</v>
      </c>
      <c r="F472" s="30" t="s">
        <v>51</v>
      </c>
      <c r="G472" s="30" t="s">
        <v>18</v>
      </c>
      <c r="H472" s="33" t="s">
        <v>700</v>
      </c>
      <c r="I472" s="34">
        <v>125</v>
      </c>
      <c r="J472" s="35" t="s">
        <v>76</v>
      </c>
      <c r="K472" s="36">
        <v>50</v>
      </c>
      <c r="L472" s="37">
        <f>[1]Sheet2!K508</f>
        <v>0</v>
      </c>
      <c r="M472" s="35">
        <f>[1]Sheet2!L508</f>
        <v>0</v>
      </c>
      <c r="N472" s="38" t="s">
        <v>76</v>
      </c>
      <c r="O472" s="29">
        <f t="shared" si="7"/>
        <v>0</v>
      </c>
    </row>
    <row r="473" spans="1:15" ht="15.75" customHeight="1" x14ac:dyDescent="0.3">
      <c r="A473" s="17" t="s">
        <v>639</v>
      </c>
      <c r="B473" s="46" t="s">
        <v>642</v>
      </c>
      <c r="C473" s="47">
        <v>2665023</v>
      </c>
      <c r="D473" s="47">
        <v>13</v>
      </c>
      <c r="E473" s="47" t="s">
        <v>641</v>
      </c>
      <c r="F473" s="46" t="s">
        <v>56</v>
      </c>
      <c r="G473" s="46" t="s">
        <v>18</v>
      </c>
      <c r="H473" s="46" t="s">
        <v>38</v>
      </c>
      <c r="I473" s="51">
        <v>14</v>
      </c>
      <c r="J473" s="48">
        <v>9.1</v>
      </c>
      <c r="K473" s="48">
        <v>17.8</v>
      </c>
      <c r="L473" s="49">
        <f>[1]Sheet2!K467</f>
        <v>0.259405</v>
      </c>
      <c r="M473" s="48">
        <f>[1]Sheet2!L467</f>
        <v>0</v>
      </c>
      <c r="N473" s="50">
        <v>2.931813546771934</v>
      </c>
      <c r="O473" s="29">
        <f t="shared" si="7"/>
        <v>2.931813546771934</v>
      </c>
    </row>
    <row r="474" spans="1:15" ht="15.75" customHeight="1" x14ac:dyDescent="0.3">
      <c r="A474" s="17" t="s">
        <v>639</v>
      </c>
      <c r="B474" s="46" t="s">
        <v>643</v>
      </c>
      <c r="C474" s="47">
        <v>2665013</v>
      </c>
      <c r="D474" s="47">
        <v>13</v>
      </c>
      <c r="E474" s="47" t="s">
        <v>641</v>
      </c>
      <c r="F474" s="46" t="s">
        <v>56</v>
      </c>
      <c r="G474" s="46" t="s">
        <v>18</v>
      </c>
      <c r="H474" s="46" t="s">
        <v>40</v>
      </c>
      <c r="I474" s="51">
        <v>28</v>
      </c>
      <c r="J474" s="48">
        <v>11.7</v>
      </c>
      <c r="K474" s="48">
        <v>17.8</v>
      </c>
      <c r="L474" s="49">
        <f>[1]Sheet2!K468</f>
        <v>2.674609999999999</v>
      </c>
      <c r="M474" s="48">
        <f>[1]Sheet2!L468</f>
        <v>0</v>
      </c>
      <c r="N474" s="50">
        <v>3.1215402156358825</v>
      </c>
      <c r="O474" s="29">
        <f t="shared" si="7"/>
        <v>3.1215402156358825</v>
      </c>
    </row>
    <row r="475" spans="1:15" ht="15.75" customHeight="1" x14ac:dyDescent="0.3">
      <c r="A475" s="17" t="s">
        <v>639</v>
      </c>
      <c r="B475" s="46" t="s">
        <v>644</v>
      </c>
      <c r="C475" s="47">
        <v>2665033</v>
      </c>
      <c r="D475" s="47">
        <v>13</v>
      </c>
      <c r="E475" s="47" t="s">
        <v>641</v>
      </c>
      <c r="F475" s="46" t="s">
        <v>56</v>
      </c>
      <c r="G475" s="46" t="s">
        <v>18</v>
      </c>
      <c r="H475" s="46" t="s">
        <v>40</v>
      </c>
      <c r="I475" s="51">
        <v>28</v>
      </c>
      <c r="J475" s="48">
        <v>9.4</v>
      </c>
      <c r="K475" s="48">
        <v>17.8</v>
      </c>
      <c r="L475" s="49">
        <f>[1]Sheet2!K469</f>
        <v>1.4311000000000003</v>
      </c>
      <c r="M475" s="48">
        <f>[1]Sheet2!L469</f>
        <v>7.370000000000001</v>
      </c>
      <c r="N475" s="50">
        <v>2.3474690428094633</v>
      </c>
      <c r="O475" s="29">
        <f t="shared" si="7"/>
        <v>-5.0225309571905381</v>
      </c>
    </row>
    <row r="476" spans="1:15" ht="15.75" customHeight="1" x14ac:dyDescent="0.3">
      <c r="A476" s="17" t="s">
        <v>645</v>
      </c>
      <c r="B476" s="46" t="s">
        <v>646</v>
      </c>
      <c r="C476" s="47">
        <v>4670013</v>
      </c>
      <c r="D476" s="47">
        <v>13</v>
      </c>
      <c r="E476" s="47" t="s">
        <v>647</v>
      </c>
      <c r="F476" s="46" t="s">
        <v>51</v>
      </c>
      <c r="G476" s="46" t="s">
        <v>18</v>
      </c>
      <c r="H476" s="46" t="s">
        <v>19</v>
      </c>
      <c r="I476" s="51">
        <v>21</v>
      </c>
      <c r="J476" s="48">
        <v>11.8</v>
      </c>
      <c r="K476" s="48">
        <v>17.8</v>
      </c>
      <c r="L476" s="49">
        <f>[1]Sheet2!K470</f>
        <v>0.39592499999999997</v>
      </c>
      <c r="M476" s="48">
        <f>[1]Sheet2!L470</f>
        <v>0</v>
      </c>
      <c r="N476" s="50">
        <v>3.7782461023392893</v>
      </c>
      <c r="O476" s="29">
        <f t="shared" si="7"/>
        <v>3.7782461023392893</v>
      </c>
    </row>
    <row r="477" spans="1:15" ht="15.75" customHeight="1" x14ac:dyDescent="0.3">
      <c r="A477" s="17" t="s">
        <v>645</v>
      </c>
      <c r="B477" s="46" t="s">
        <v>648</v>
      </c>
      <c r="C477" s="47">
        <v>4670023</v>
      </c>
      <c r="D477" s="47">
        <v>13</v>
      </c>
      <c r="E477" s="47" t="s">
        <v>647</v>
      </c>
      <c r="F477" s="46" t="s">
        <v>51</v>
      </c>
      <c r="G477" s="46" t="s">
        <v>18</v>
      </c>
      <c r="H477" s="46" t="s">
        <v>19</v>
      </c>
      <c r="I477" s="51">
        <v>21</v>
      </c>
      <c r="J477" s="51">
        <v>6</v>
      </c>
      <c r="K477" s="48">
        <v>17.8</v>
      </c>
      <c r="L477" s="49">
        <f>[1]Sheet2!K471</f>
        <v>0.14482000000000003</v>
      </c>
      <c r="M477" s="48">
        <f>[1]Sheet2!L471</f>
        <v>0</v>
      </c>
      <c r="N477" s="50">
        <v>1.6461165337239521</v>
      </c>
      <c r="O477" s="29">
        <f t="shared" si="7"/>
        <v>1.6461165337239521</v>
      </c>
    </row>
    <row r="478" spans="1:15" ht="15.75" customHeight="1" x14ac:dyDescent="0.3">
      <c r="A478" s="17" t="s">
        <v>645</v>
      </c>
      <c r="B478" s="46" t="s">
        <v>649</v>
      </c>
      <c r="C478" s="47">
        <v>4670043</v>
      </c>
      <c r="D478" s="47">
        <v>13</v>
      </c>
      <c r="E478" s="47" t="s">
        <v>647</v>
      </c>
      <c r="F478" s="46" t="s">
        <v>51</v>
      </c>
      <c r="G478" s="46" t="s">
        <v>18</v>
      </c>
      <c r="H478" s="46" t="s">
        <v>22</v>
      </c>
      <c r="I478" s="51">
        <v>28</v>
      </c>
      <c r="J478" s="48">
        <v>7.4</v>
      </c>
      <c r="K478" s="48">
        <v>17.8</v>
      </c>
      <c r="L478" s="49">
        <f>[1]Sheet2!K472</f>
        <v>0.57505999999999979</v>
      </c>
      <c r="M478" s="48">
        <f>[1]Sheet2!L472</f>
        <v>0</v>
      </c>
      <c r="N478" s="50">
        <v>2.0668413959498819</v>
      </c>
      <c r="O478" s="29">
        <f t="shared" si="7"/>
        <v>2.0668413959498819</v>
      </c>
    </row>
    <row r="479" spans="1:15" ht="15.75" customHeight="1" x14ac:dyDescent="0.3">
      <c r="A479" s="17" t="s">
        <v>645</v>
      </c>
      <c r="B479" s="46" t="s">
        <v>650</v>
      </c>
      <c r="C479" s="47">
        <v>4670033</v>
      </c>
      <c r="D479" s="47">
        <v>13</v>
      </c>
      <c r="E479" s="47" t="s">
        <v>647</v>
      </c>
      <c r="F479" s="46" t="s">
        <v>51</v>
      </c>
      <c r="G479" s="46" t="s">
        <v>18</v>
      </c>
      <c r="H479" s="46" t="s">
        <v>22</v>
      </c>
      <c r="I479" s="51">
        <v>28</v>
      </c>
      <c r="J479" s="48">
        <v>12.1</v>
      </c>
      <c r="K479" s="48">
        <v>17.8</v>
      </c>
      <c r="L479" s="49">
        <f>[1]Sheet2!K473</f>
        <v>0.2797</v>
      </c>
      <c r="M479" s="48">
        <f>[1]Sheet2!L473</f>
        <v>0</v>
      </c>
      <c r="N479" s="50">
        <v>3.2690711551337412</v>
      </c>
      <c r="O479" s="29">
        <f t="shared" si="7"/>
        <v>3.2690711551337412</v>
      </c>
    </row>
    <row r="480" spans="1:15" ht="15.75" customHeight="1" x14ac:dyDescent="0.3">
      <c r="A480" s="17" t="s">
        <v>645</v>
      </c>
      <c r="B480" s="46" t="s">
        <v>651</v>
      </c>
      <c r="C480" s="47">
        <v>4670053</v>
      </c>
      <c r="D480" s="47">
        <v>13</v>
      </c>
      <c r="E480" s="47" t="s">
        <v>647</v>
      </c>
      <c r="F480" s="46" t="s">
        <v>51</v>
      </c>
      <c r="G480" s="46" t="s">
        <v>18</v>
      </c>
      <c r="H480" s="46" t="s">
        <v>22</v>
      </c>
      <c r="I480" s="51">
        <v>28</v>
      </c>
      <c r="J480" s="48">
        <v>8.9</v>
      </c>
      <c r="K480" s="48">
        <v>17.8</v>
      </c>
      <c r="L480" s="49">
        <f>[1]Sheet2!K474</f>
        <v>0.55162999999999995</v>
      </c>
      <c r="M480" s="48">
        <f>[1]Sheet2!L474</f>
        <v>0</v>
      </c>
      <c r="N480" s="50">
        <v>3.3987000978058743</v>
      </c>
      <c r="O480" s="29">
        <f t="shared" si="7"/>
        <v>3.3987000978058743</v>
      </c>
    </row>
    <row r="481" spans="1:15" ht="15.75" customHeight="1" x14ac:dyDescent="0.3">
      <c r="A481" s="17" t="s">
        <v>652</v>
      </c>
      <c r="B481" s="46" t="s">
        <v>653</v>
      </c>
      <c r="C481" s="47">
        <v>4672023</v>
      </c>
      <c r="D481" s="47">
        <v>13</v>
      </c>
      <c r="E481" s="47" t="s">
        <v>491</v>
      </c>
      <c r="F481" s="46" t="s">
        <v>36</v>
      </c>
      <c r="G481" s="46" t="s">
        <v>18</v>
      </c>
      <c r="H481" s="46" t="s">
        <v>19</v>
      </c>
      <c r="I481" s="51">
        <v>28</v>
      </c>
      <c r="J481" s="48">
        <v>5.6</v>
      </c>
      <c r="K481" s="48">
        <v>17.8</v>
      </c>
      <c r="L481" s="49">
        <f>[1]Sheet2!K475</f>
        <v>3.1158050000000004</v>
      </c>
      <c r="M481" s="48">
        <f>[1]Sheet2!L475</f>
        <v>0</v>
      </c>
      <c r="N481" s="50">
        <v>0.27644221185060575</v>
      </c>
      <c r="O481" s="29">
        <f t="shared" si="7"/>
        <v>0.27644221185060575</v>
      </c>
    </row>
    <row r="482" spans="1:15" ht="15.75" customHeight="1" x14ac:dyDescent="0.3">
      <c r="A482" s="17" t="s">
        <v>652</v>
      </c>
      <c r="B482" s="46" t="s">
        <v>654</v>
      </c>
      <c r="C482" s="47">
        <v>4672013</v>
      </c>
      <c r="D482" s="47">
        <v>13</v>
      </c>
      <c r="E482" s="47" t="s">
        <v>491</v>
      </c>
      <c r="F482" s="46" t="s">
        <v>36</v>
      </c>
      <c r="G482" s="46" t="s">
        <v>18</v>
      </c>
      <c r="H482" s="46" t="s">
        <v>19</v>
      </c>
      <c r="I482" s="51">
        <v>28</v>
      </c>
      <c r="J482" s="48">
        <v>7.8366127670836896</v>
      </c>
      <c r="K482" s="48">
        <v>17.8</v>
      </c>
      <c r="L482" s="49">
        <f>[1]Sheet2!K476</f>
        <v>0.61773999999999996</v>
      </c>
      <c r="M482" s="48">
        <f>[1]Sheet2!L476</f>
        <v>0</v>
      </c>
      <c r="N482" s="50">
        <v>3.3633138573458123</v>
      </c>
      <c r="O482" s="29">
        <f t="shared" si="7"/>
        <v>3.3633138573458123</v>
      </c>
    </row>
    <row r="483" spans="1:15" ht="15.75" customHeight="1" x14ac:dyDescent="0.3">
      <c r="A483" s="17" t="s">
        <v>652</v>
      </c>
      <c r="B483" s="46" t="s">
        <v>655</v>
      </c>
      <c r="C483" s="47">
        <v>4672043</v>
      </c>
      <c r="D483" s="47">
        <v>13</v>
      </c>
      <c r="E483" s="47" t="s">
        <v>491</v>
      </c>
      <c r="F483" s="46" t="s">
        <v>36</v>
      </c>
      <c r="G483" s="46" t="s">
        <v>18</v>
      </c>
      <c r="H483" s="46" t="s">
        <v>22</v>
      </c>
      <c r="I483" s="51">
        <v>28</v>
      </c>
      <c r="J483" s="48">
        <v>10.3</v>
      </c>
      <c r="K483" s="48">
        <v>17.8</v>
      </c>
      <c r="L483" s="49">
        <f>[1]Sheet2!K477</f>
        <v>2.1089199999999999</v>
      </c>
      <c r="M483" s="48">
        <f>[1]Sheet2!L477</f>
        <v>0</v>
      </c>
      <c r="N483" s="50">
        <v>2.4529307460371523</v>
      </c>
      <c r="O483" s="29">
        <f t="shared" si="7"/>
        <v>2.4529307460371523</v>
      </c>
    </row>
    <row r="484" spans="1:15" ht="15.75" customHeight="1" x14ac:dyDescent="0.3">
      <c r="A484" s="17" t="s">
        <v>652</v>
      </c>
      <c r="B484" s="46" t="s">
        <v>656</v>
      </c>
      <c r="C484" s="47">
        <v>4672063</v>
      </c>
      <c r="D484" s="47">
        <v>13</v>
      </c>
      <c r="E484" s="47" t="s">
        <v>491</v>
      </c>
      <c r="F484" s="46" t="s">
        <v>36</v>
      </c>
      <c r="G484" s="46" t="s">
        <v>18</v>
      </c>
      <c r="H484" s="46" t="s">
        <v>22</v>
      </c>
      <c r="I484" s="51">
        <v>28</v>
      </c>
      <c r="J484" s="48">
        <v>6.526478494269969</v>
      </c>
      <c r="K484" s="48">
        <v>17.8</v>
      </c>
      <c r="L484" s="49">
        <f>[1]Sheet2!K478</f>
        <v>0.36687999999999987</v>
      </c>
      <c r="M484" s="48">
        <f>[1]Sheet2!L478</f>
        <v>0</v>
      </c>
      <c r="N484" s="50">
        <v>2.3434341481003491</v>
      </c>
      <c r="O484" s="29">
        <f t="shared" si="7"/>
        <v>2.3434341481003491</v>
      </c>
    </row>
    <row r="485" spans="1:15" ht="15.75" customHeight="1" x14ac:dyDescent="0.3">
      <c r="A485" s="17" t="s">
        <v>657</v>
      </c>
      <c r="B485" s="46" t="s">
        <v>658</v>
      </c>
      <c r="C485" s="47">
        <v>2630023</v>
      </c>
      <c r="D485" s="47">
        <v>13</v>
      </c>
      <c r="E485" s="47" t="s">
        <v>659</v>
      </c>
      <c r="F485" s="46" t="s">
        <v>56</v>
      </c>
      <c r="G485" s="46" t="s">
        <v>18</v>
      </c>
      <c r="H485" s="46" t="s">
        <v>38</v>
      </c>
      <c r="I485" s="48">
        <v>7.5</v>
      </c>
      <c r="J485" s="51">
        <v>6</v>
      </c>
      <c r="K485" s="48">
        <v>17.8</v>
      </c>
      <c r="L485" s="49">
        <f>[1]Sheet2!K479</f>
        <v>9.7920000000000007E-2</v>
      </c>
      <c r="M485" s="48">
        <f>[1]Sheet2!L479</f>
        <v>2.2000000000000002</v>
      </c>
      <c r="N485" s="50">
        <v>1.3523187499048896</v>
      </c>
      <c r="O485" s="29">
        <f t="shared" si="7"/>
        <v>-0.84768125009511053</v>
      </c>
    </row>
    <row r="486" spans="1:15" ht="15.75" customHeight="1" x14ac:dyDescent="0.3">
      <c r="A486" s="17" t="s">
        <v>657</v>
      </c>
      <c r="B486" s="46" t="s">
        <v>660</v>
      </c>
      <c r="C486" s="47">
        <v>2630013</v>
      </c>
      <c r="D486" s="47">
        <v>13</v>
      </c>
      <c r="E486" s="47" t="s">
        <v>659</v>
      </c>
      <c r="F486" s="46" t="s">
        <v>56</v>
      </c>
      <c r="G486" s="46" t="s">
        <v>18</v>
      </c>
      <c r="H486" s="46" t="s">
        <v>122</v>
      </c>
      <c r="I486" s="51">
        <v>16</v>
      </c>
      <c r="J486" s="48">
        <v>9.1999999999999993</v>
      </c>
      <c r="K486" s="48">
        <v>17.8</v>
      </c>
      <c r="L486" s="49">
        <f>[1]Sheet2!K480</f>
        <v>0.18171999999999999</v>
      </c>
      <c r="M486" s="48">
        <f>[1]Sheet2!L480</f>
        <v>2</v>
      </c>
      <c r="N486" s="50">
        <v>3.9322660594594132</v>
      </c>
      <c r="O486" s="29">
        <f t="shared" si="7"/>
        <v>1.9322660594594132</v>
      </c>
    </row>
    <row r="487" spans="1:15" ht="15.75" customHeight="1" x14ac:dyDescent="0.3">
      <c r="A487" s="17" t="s">
        <v>657</v>
      </c>
      <c r="B487" s="46" t="s">
        <v>661</v>
      </c>
      <c r="C487" s="47">
        <v>2630033</v>
      </c>
      <c r="D487" s="47">
        <v>13</v>
      </c>
      <c r="E487" s="47" t="s">
        <v>659</v>
      </c>
      <c r="F487" s="46" t="s">
        <v>56</v>
      </c>
      <c r="G487" s="46" t="s">
        <v>18</v>
      </c>
      <c r="H487" s="46" t="s">
        <v>122</v>
      </c>
      <c r="I487" s="51">
        <v>16</v>
      </c>
      <c r="J487" s="48">
        <v>6.4</v>
      </c>
      <c r="K487" s="48">
        <v>12.2</v>
      </c>
      <c r="L487" s="49">
        <f>[1]Sheet2!K481</f>
        <v>2.8216450000000002</v>
      </c>
      <c r="M487" s="48">
        <f>[1]Sheet2!L481</f>
        <v>0</v>
      </c>
      <c r="N487" s="50">
        <v>-0.78392795412872363</v>
      </c>
      <c r="O487" s="29">
        <f t="shared" si="7"/>
        <v>-0.78392795412872363</v>
      </c>
    </row>
    <row r="488" spans="1:15" ht="15.75" customHeight="1" x14ac:dyDescent="0.3">
      <c r="A488" s="17" t="s">
        <v>662</v>
      </c>
      <c r="B488" s="46" t="s">
        <v>663</v>
      </c>
      <c r="C488" s="47">
        <v>4635053</v>
      </c>
      <c r="D488" s="47">
        <v>13</v>
      </c>
      <c r="E488" s="47" t="s">
        <v>664</v>
      </c>
      <c r="F488" s="46" t="s">
        <v>51</v>
      </c>
      <c r="G488" s="46" t="s">
        <v>18</v>
      </c>
      <c r="H488" s="46" t="s">
        <v>665</v>
      </c>
      <c r="I488" s="51">
        <v>28</v>
      </c>
      <c r="J488" s="48">
        <v>0.1</v>
      </c>
      <c r="K488" s="48">
        <v>17.8</v>
      </c>
      <c r="L488" s="49">
        <f>[1]Sheet2!K482</f>
        <v>0.19900000000000001</v>
      </c>
      <c r="M488" s="48">
        <f>[1]Sheet2!L482</f>
        <v>0</v>
      </c>
      <c r="N488" s="50">
        <v>0</v>
      </c>
      <c r="O488" s="29">
        <f t="shared" si="7"/>
        <v>0</v>
      </c>
    </row>
    <row r="489" spans="1:15" ht="15.75" customHeight="1" x14ac:dyDescent="0.3">
      <c r="A489" s="17" t="s">
        <v>662</v>
      </c>
      <c r="B489" s="46" t="s">
        <v>666</v>
      </c>
      <c r="C489" s="47">
        <v>4635063</v>
      </c>
      <c r="D489" s="47">
        <v>13</v>
      </c>
      <c r="E489" s="47" t="s">
        <v>664</v>
      </c>
      <c r="F489" s="46" t="s">
        <v>51</v>
      </c>
      <c r="G489" s="46" t="s">
        <v>18</v>
      </c>
      <c r="H489" s="46" t="s">
        <v>665</v>
      </c>
      <c r="I489" s="51">
        <v>28</v>
      </c>
      <c r="J489" s="48">
        <v>6.7</v>
      </c>
      <c r="K489" s="48">
        <v>14.3</v>
      </c>
      <c r="L489" s="49">
        <f>[1]Sheet2!K483</f>
        <v>0</v>
      </c>
      <c r="M489" s="48">
        <f>[1]Sheet2!L483</f>
        <v>0</v>
      </c>
      <c r="N489" s="50">
        <v>2.746364606655078</v>
      </c>
      <c r="O489" s="29">
        <f t="shared" si="7"/>
        <v>2.746364606655078</v>
      </c>
    </row>
    <row r="490" spans="1:15" ht="15.75" customHeight="1" x14ac:dyDescent="0.3">
      <c r="A490" s="17" t="s">
        <v>662</v>
      </c>
      <c r="B490" s="46" t="s">
        <v>667</v>
      </c>
      <c r="C490" s="47">
        <v>4635043</v>
      </c>
      <c r="D490" s="47">
        <v>13</v>
      </c>
      <c r="E490" s="47" t="s">
        <v>664</v>
      </c>
      <c r="F490" s="46" t="s">
        <v>51</v>
      </c>
      <c r="G490" s="46" t="s">
        <v>18</v>
      </c>
      <c r="H490" s="46" t="s">
        <v>665</v>
      </c>
      <c r="I490" s="51">
        <v>28</v>
      </c>
      <c r="J490" s="48">
        <v>0.9</v>
      </c>
      <c r="K490" s="48">
        <v>17.8</v>
      </c>
      <c r="L490" s="49">
        <f>[1]Sheet2!K484</f>
        <v>0.02</v>
      </c>
      <c r="M490" s="48">
        <f>[1]Sheet2!L484</f>
        <v>0</v>
      </c>
      <c r="N490" s="50">
        <v>0.27325136728103744</v>
      </c>
      <c r="O490" s="29">
        <f t="shared" si="7"/>
        <v>0.27325136728103744</v>
      </c>
    </row>
    <row r="491" spans="1:15" ht="15.75" customHeight="1" x14ac:dyDescent="0.3">
      <c r="A491" s="17" t="s">
        <v>662</v>
      </c>
      <c r="B491" s="46" t="s">
        <v>668</v>
      </c>
      <c r="C491" s="47">
        <v>4635023</v>
      </c>
      <c r="D491" s="47">
        <v>13</v>
      </c>
      <c r="E491" s="47" t="s">
        <v>664</v>
      </c>
      <c r="F491" s="46" t="s">
        <v>51</v>
      </c>
      <c r="G491" s="46" t="s">
        <v>18</v>
      </c>
      <c r="H491" s="46" t="s">
        <v>669</v>
      </c>
      <c r="I491" s="51">
        <v>28</v>
      </c>
      <c r="J491" s="48">
        <v>6.6</v>
      </c>
      <c r="K491" s="48">
        <v>17.8</v>
      </c>
      <c r="L491" s="49">
        <f>[1]Sheet2!K485</f>
        <v>6.9199999999999998E-2</v>
      </c>
      <c r="M491" s="48">
        <f>[1]Sheet2!L485</f>
        <v>0</v>
      </c>
      <c r="N491" s="50">
        <v>2.6096397306807773</v>
      </c>
      <c r="O491" s="29">
        <f t="shared" si="7"/>
        <v>2.6096397306807773</v>
      </c>
    </row>
    <row r="492" spans="1:15" ht="15.75" customHeight="1" x14ac:dyDescent="0.3">
      <c r="A492" s="17" t="s">
        <v>662</v>
      </c>
      <c r="B492" s="46" t="s">
        <v>670</v>
      </c>
      <c r="C492" s="47">
        <v>4635033</v>
      </c>
      <c r="D492" s="47">
        <v>13</v>
      </c>
      <c r="E492" s="47" t="s">
        <v>664</v>
      </c>
      <c r="F492" s="46" t="s">
        <v>51</v>
      </c>
      <c r="G492" s="46" t="s">
        <v>18</v>
      </c>
      <c r="H492" s="46" t="s">
        <v>669</v>
      </c>
      <c r="I492" s="51">
        <v>28</v>
      </c>
      <c r="J492" s="48">
        <v>9.8000000000000007</v>
      </c>
      <c r="K492" s="48">
        <v>17.8</v>
      </c>
      <c r="L492" s="49">
        <f>[1]Sheet2!K486</f>
        <v>0.113635</v>
      </c>
      <c r="M492" s="48">
        <f>[1]Sheet2!L486</f>
        <v>0</v>
      </c>
      <c r="N492" s="50">
        <v>3.235855030257381</v>
      </c>
      <c r="O492" s="29">
        <f t="shared" si="7"/>
        <v>3.235855030257381</v>
      </c>
    </row>
    <row r="493" spans="1:15" ht="15.75" customHeight="1" x14ac:dyDescent="0.3">
      <c r="A493" s="17" t="s">
        <v>662</v>
      </c>
      <c r="B493" s="46" t="s">
        <v>671</v>
      </c>
      <c r="C493" s="47">
        <v>4635013</v>
      </c>
      <c r="D493" s="47">
        <v>13</v>
      </c>
      <c r="E493" s="47" t="s">
        <v>664</v>
      </c>
      <c r="F493" s="46" t="s">
        <v>51</v>
      </c>
      <c r="G493" s="46" t="s">
        <v>18</v>
      </c>
      <c r="H493" s="46" t="s">
        <v>669</v>
      </c>
      <c r="I493" s="51">
        <v>28</v>
      </c>
      <c r="J493" s="48">
        <v>9.9</v>
      </c>
      <c r="K493" s="48">
        <v>17.8</v>
      </c>
      <c r="L493" s="49">
        <f>[1]Sheet2!K487</f>
        <v>4.2999999999999997E-2</v>
      </c>
      <c r="M493" s="48">
        <f>[1]Sheet2!L487</f>
        <v>0</v>
      </c>
      <c r="N493" s="50">
        <v>9.0175945855900247E-2</v>
      </c>
      <c r="O493" s="29">
        <f t="shared" si="7"/>
        <v>9.0175945855900247E-2</v>
      </c>
    </row>
    <row r="494" spans="1:15" ht="15.75" customHeight="1" x14ac:dyDescent="0.3">
      <c r="A494" s="17" t="s">
        <v>672</v>
      </c>
      <c r="B494" s="46" t="s">
        <v>673</v>
      </c>
      <c r="C494" s="47">
        <v>1385032</v>
      </c>
      <c r="D494" s="47">
        <v>11</v>
      </c>
      <c r="E494" s="47" t="s">
        <v>26</v>
      </c>
      <c r="F494" s="46" t="s">
        <v>27</v>
      </c>
      <c r="G494" s="46" t="s">
        <v>18</v>
      </c>
      <c r="H494" s="47" t="s">
        <v>674</v>
      </c>
      <c r="I494" s="51">
        <v>50</v>
      </c>
      <c r="J494" s="48">
        <v>5.55</v>
      </c>
      <c r="K494" s="48">
        <v>8.9</v>
      </c>
      <c r="L494" s="49">
        <f>[1]Sheet2!K488</f>
        <v>9.4749999999999987E-2</v>
      </c>
      <c r="M494" s="48">
        <f>[1]Sheet2!L488</f>
        <v>0</v>
      </c>
      <c r="N494" s="50">
        <v>1.6078053833190691</v>
      </c>
      <c r="O494" s="29">
        <f t="shared" si="7"/>
        <v>1.6078053833190691</v>
      </c>
    </row>
    <row r="495" spans="1:15" ht="15.75" customHeight="1" x14ac:dyDescent="0.3">
      <c r="A495" s="17" t="s">
        <v>672</v>
      </c>
      <c r="B495" s="46" t="s">
        <v>675</v>
      </c>
      <c r="C495" s="47">
        <v>1385042</v>
      </c>
      <c r="D495" s="47">
        <v>11</v>
      </c>
      <c r="E495" s="47" t="s">
        <v>26</v>
      </c>
      <c r="F495" s="46" t="s">
        <v>27</v>
      </c>
      <c r="G495" s="46" t="s">
        <v>18</v>
      </c>
      <c r="H495" s="47" t="s">
        <v>674</v>
      </c>
      <c r="I495" s="51">
        <v>50</v>
      </c>
      <c r="J495" s="48">
        <v>2.34</v>
      </c>
      <c r="K495" s="48">
        <v>8.9</v>
      </c>
      <c r="L495" s="49">
        <f>[1]Sheet2!K489</f>
        <v>3.1755000000000005E-2</v>
      </c>
      <c r="M495" s="48">
        <f>[1]Sheet2!L489</f>
        <v>0</v>
      </c>
      <c r="N495" s="50">
        <v>0.22853718371698492</v>
      </c>
      <c r="O495" s="29">
        <f t="shared" si="7"/>
        <v>0.22853718371698492</v>
      </c>
    </row>
    <row r="496" spans="1:15" ht="15.75" customHeight="1" x14ac:dyDescent="0.3">
      <c r="A496" s="17" t="s">
        <v>672</v>
      </c>
      <c r="B496" s="46" t="s">
        <v>676</v>
      </c>
      <c r="C496" s="47">
        <v>1385022</v>
      </c>
      <c r="D496" s="47">
        <v>11</v>
      </c>
      <c r="E496" s="47" t="s">
        <v>26</v>
      </c>
      <c r="F496" s="46" t="s">
        <v>27</v>
      </c>
      <c r="G496" s="46" t="s">
        <v>18</v>
      </c>
      <c r="H496" s="47" t="s">
        <v>674</v>
      </c>
      <c r="I496" s="51">
        <v>50</v>
      </c>
      <c r="J496" s="48">
        <v>2.4</v>
      </c>
      <c r="K496" s="48">
        <v>12.8</v>
      </c>
      <c r="L496" s="49">
        <f>[1]Sheet2!K490</f>
        <v>0</v>
      </c>
      <c r="M496" s="48">
        <f>[1]Sheet2!L490</f>
        <v>0</v>
      </c>
      <c r="N496" s="50">
        <v>0.21219726285187654</v>
      </c>
      <c r="O496" s="29">
        <f t="shared" si="7"/>
        <v>0.21219726285187654</v>
      </c>
    </row>
    <row r="497" spans="1:15" ht="15.75" customHeight="1" x14ac:dyDescent="0.3">
      <c r="A497" s="17" t="s">
        <v>677</v>
      </c>
      <c r="B497" s="46" t="s">
        <v>678</v>
      </c>
      <c r="C497" s="47">
        <v>6675013</v>
      </c>
      <c r="D497" s="47">
        <v>13</v>
      </c>
      <c r="E497" s="47" t="s">
        <v>679</v>
      </c>
      <c r="F497" s="46" t="s">
        <v>17</v>
      </c>
      <c r="G497" s="46" t="s">
        <v>18</v>
      </c>
      <c r="H497" s="46" t="s">
        <v>669</v>
      </c>
      <c r="I497" s="48">
        <v>16.8</v>
      </c>
      <c r="J497" s="48">
        <v>8.14</v>
      </c>
      <c r="K497" s="48">
        <v>17.8</v>
      </c>
      <c r="L497" s="49">
        <f>[1]Sheet2!K491</f>
        <v>0.13400999999999999</v>
      </c>
      <c r="M497" s="48">
        <f>[1]Sheet2!L491</f>
        <v>0</v>
      </c>
      <c r="N497" s="50">
        <v>3.4318107812410896</v>
      </c>
      <c r="O497" s="29">
        <f t="shared" si="7"/>
        <v>3.4318107812410896</v>
      </c>
    </row>
    <row r="498" spans="1:15" ht="15.75" customHeight="1" x14ac:dyDescent="0.3">
      <c r="A498" s="17" t="s">
        <v>677</v>
      </c>
      <c r="B498" s="46" t="s">
        <v>680</v>
      </c>
      <c r="C498" s="47">
        <v>6675033</v>
      </c>
      <c r="D498" s="47">
        <v>13</v>
      </c>
      <c r="E498" s="47" t="s">
        <v>679</v>
      </c>
      <c r="F498" s="46" t="s">
        <v>17</v>
      </c>
      <c r="G498" s="46" t="s">
        <v>18</v>
      </c>
      <c r="H498" s="46" t="s">
        <v>669</v>
      </c>
      <c r="I498" s="48">
        <v>16.8</v>
      </c>
      <c r="J498" s="48">
        <v>3.8</v>
      </c>
      <c r="K498" s="48">
        <v>18.399999999999999</v>
      </c>
      <c r="L498" s="49">
        <f>[1]Sheet2!K492</f>
        <v>0.18336000000000002</v>
      </c>
      <c r="M498" s="48">
        <f>[1]Sheet2!L492</f>
        <v>0</v>
      </c>
      <c r="N498" s="50">
        <v>0.82109287406700737</v>
      </c>
      <c r="O498" s="29">
        <f t="shared" si="7"/>
        <v>0.82109287406700737</v>
      </c>
    </row>
    <row r="499" spans="1:15" ht="15.75" customHeight="1" x14ac:dyDescent="0.3">
      <c r="A499" s="17" t="s">
        <v>677</v>
      </c>
      <c r="B499" s="46" t="s">
        <v>681</v>
      </c>
      <c r="C499" s="47">
        <v>6675053</v>
      </c>
      <c r="D499" s="47">
        <v>13</v>
      </c>
      <c r="E499" s="47" t="s">
        <v>679</v>
      </c>
      <c r="F499" s="46" t="s">
        <v>17</v>
      </c>
      <c r="G499" s="46" t="s">
        <v>18</v>
      </c>
      <c r="H499" s="46" t="s">
        <v>682</v>
      </c>
      <c r="I499" s="51">
        <v>28</v>
      </c>
      <c r="J499" s="48">
        <v>8.9</v>
      </c>
      <c r="K499" s="48">
        <v>18.600000000000001</v>
      </c>
      <c r="L499" s="49">
        <f>[1]Sheet2!K493</f>
        <v>5.5769999999999993E-2</v>
      </c>
      <c r="M499" s="48">
        <f>[1]Sheet2!L493</f>
        <v>0</v>
      </c>
      <c r="N499" s="50">
        <v>2.0026183550246377</v>
      </c>
      <c r="O499" s="29">
        <f t="shared" si="7"/>
        <v>2.0026183550246377</v>
      </c>
    </row>
    <row r="500" spans="1:15" ht="15.75" customHeight="1" x14ac:dyDescent="0.3">
      <c r="A500" s="17" t="s">
        <v>677</v>
      </c>
      <c r="B500" s="46" t="s">
        <v>683</v>
      </c>
      <c r="C500" s="47">
        <v>6675023</v>
      </c>
      <c r="D500" s="47">
        <v>13</v>
      </c>
      <c r="E500" s="47" t="s">
        <v>679</v>
      </c>
      <c r="F500" s="46" t="s">
        <v>17</v>
      </c>
      <c r="G500" s="46" t="s">
        <v>18</v>
      </c>
      <c r="H500" s="46" t="s">
        <v>682</v>
      </c>
      <c r="I500" s="51">
        <v>28</v>
      </c>
      <c r="J500" s="48">
        <v>10.199999999999999</v>
      </c>
      <c r="K500" s="48">
        <v>14.3</v>
      </c>
      <c r="L500" s="49">
        <f>[1]Sheet2!K494</f>
        <v>0.16816999999999999</v>
      </c>
      <c r="M500" s="48">
        <f>[1]Sheet2!L494</f>
        <v>0</v>
      </c>
      <c r="N500" s="50">
        <v>2.8082547758860397</v>
      </c>
      <c r="O500" s="29">
        <f t="shared" si="7"/>
        <v>2.8082547758860397</v>
      </c>
    </row>
    <row r="501" spans="1:15" ht="15.75" customHeight="1" x14ac:dyDescent="0.3">
      <c r="A501" s="17" t="s">
        <v>677</v>
      </c>
      <c r="B501" s="46" t="s">
        <v>684</v>
      </c>
      <c r="C501" s="47">
        <v>6675043</v>
      </c>
      <c r="D501" s="47">
        <v>13</v>
      </c>
      <c r="E501" s="47" t="s">
        <v>679</v>
      </c>
      <c r="F501" s="46" t="s">
        <v>17</v>
      </c>
      <c r="G501" s="46" t="s">
        <v>18</v>
      </c>
      <c r="H501" s="46" t="s">
        <v>682</v>
      </c>
      <c r="I501" s="51">
        <v>28</v>
      </c>
      <c r="J501" s="48">
        <v>6.51</v>
      </c>
      <c r="K501" s="48">
        <v>17.8</v>
      </c>
      <c r="L501" s="49">
        <f>[1]Sheet2!K495</f>
        <v>0.15084</v>
      </c>
      <c r="M501" s="48">
        <f>[1]Sheet2!L495</f>
        <v>0</v>
      </c>
      <c r="N501" s="50">
        <v>0.86618435485464518</v>
      </c>
      <c r="O501" s="29">
        <f t="shared" si="7"/>
        <v>0.86618435485464518</v>
      </c>
    </row>
    <row r="502" spans="1:15" ht="15.75" customHeight="1" x14ac:dyDescent="0.3">
      <c r="A502" s="17" t="s">
        <v>685</v>
      </c>
      <c r="B502" s="46" t="s">
        <v>686</v>
      </c>
      <c r="C502" s="47">
        <v>5677023</v>
      </c>
      <c r="D502" s="47">
        <v>13</v>
      </c>
      <c r="E502" s="47" t="s">
        <v>687</v>
      </c>
      <c r="F502" s="46" t="s">
        <v>17</v>
      </c>
      <c r="G502" s="46" t="s">
        <v>18</v>
      </c>
      <c r="H502" s="46" t="s">
        <v>688</v>
      </c>
      <c r="I502" s="51">
        <v>14</v>
      </c>
      <c r="J502" s="48">
        <v>2.2000000000000002</v>
      </c>
      <c r="K502" s="48">
        <v>10.7</v>
      </c>
      <c r="L502" s="49">
        <f>[1]Sheet2!K496</f>
        <v>0</v>
      </c>
      <c r="M502" s="48">
        <f>[1]Sheet2!L496</f>
        <v>0</v>
      </c>
      <c r="N502" s="50">
        <v>0.40000568121184871</v>
      </c>
      <c r="O502" s="29">
        <f t="shared" si="7"/>
        <v>0.40000568121184871</v>
      </c>
    </row>
    <row r="503" spans="1:15" ht="15.75" customHeight="1" x14ac:dyDescent="0.3">
      <c r="A503" s="17" t="s">
        <v>685</v>
      </c>
      <c r="B503" s="46" t="s">
        <v>689</v>
      </c>
      <c r="C503" s="47">
        <v>5677013</v>
      </c>
      <c r="D503" s="47">
        <v>13</v>
      </c>
      <c r="E503" s="47" t="s">
        <v>687</v>
      </c>
      <c r="F503" s="46" t="s">
        <v>17</v>
      </c>
      <c r="G503" s="46" t="s">
        <v>18</v>
      </c>
      <c r="H503" s="46" t="s">
        <v>688</v>
      </c>
      <c r="I503" s="51">
        <v>14</v>
      </c>
      <c r="J503" s="48">
        <v>3.7</v>
      </c>
      <c r="K503" s="51">
        <v>5</v>
      </c>
      <c r="L503" s="49">
        <f>[1]Sheet2!K497</f>
        <v>0</v>
      </c>
      <c r="M503" s="48">
        <f>[1]Sheet2!L497</f>
        <v>0</v>
      </c>
      <c r="N503" s="50">
        <v>0.2329648529885438</v>
      </c>
      <c r="O503" s="29">
        <f t="shared" si="7"/>
        <v>0.2329648529885438</v>
      </c>
    </row>
    <row r="504" spans="1:15" ht="15.75" customHeight="1" x14ac:dyDescent="0.3">
      <c r="A504" s="17" t="s">
        <v>685</v>
      </c>
      <c r="B504" s="46" t="s">
        <v>690</v>
      </c>
      <c r="C504" s="47">
        <v>5677033</v>
      </c>
      <c r="D504" s="47">
        <v>13</v>
      </c>
      <c r="E504" s="47" t="s">
        <v>687</v>
      </c>
      <c r="F504" s="46" t="s">
        <v>17</v>
      </c>
      <c r="G504" s="46" t="s">
        <v>18</v>
      </c>
      <c r="H504" s="46" t="s">
        <v>688</v>
      </c>
      <c r="I504" s="51">
        <v>14</v>
      </c>
      <c r="J504" s="48">
        <v>2.8</v>
      </c>
      <c r="K504" s="48">
        <v>10.7</v>
      </c>
      <c r="L504" s="49">
        <f>[1]Sheet2!K498</f>
        <v>0</v>
      </c>
      <c r="M504" s="48">
        <f>[1]Sheet2!L498</f>
        <v>0</v>
      </c>
      <c r="N504" s="50">
        <v>0.6046396342496877</v>
      </c>
      <c r="O504" s="29">
        <f t="shared" si="7"/>
        <v>0.6046396342496877</v>
      </c>
    </row>
    <row r="505" spans="1:15" ht="15.75" customHeight="1" x14ac:dyDescent="0.3">
      <c r="A505" s="17" t="s">
        <v>691</v>
      </c>
      <c r="B505" s="46" t="s">
        <v>692</v>
      </c>
      <c r="C505" s="47">
        <v>4679133</v>
      </c>
      <c r="D505" s="47">
        <v>13</v>
      </c>
      <c r="E505" s="47" t="s">
        <v>113</v>
      </c>
      <c r="F505" s="46" t="s">
        <v>51</v>
      </c>
      <c r="G505" s="46" t="s">
        <v>18</v>
      </c>
      <c r="H505" s="46" t="s">
        <v>19</v>
      </c>
      <c r="I505" s="51">
        <v>50</v>
      </c>
      <c r="J505" s="48">
        <v>5.33</v>
      </c>
      <c r="K505" s="51">
        <v>15</v>
      </c>
      <c r="L505" s="49">
        <f>[1]Sheet2!K499</f>
        <v>0</v>
      </c>
      <c r="M505" s="48">
        <f>[1]Sheet2!L499</f>
        <v>0</v>
      </c>
      <c r="N505" s="50">
        <v>4.9326511357358571</v>
      </c>
      <c r="O505" s="29">
        <f t="shared" si="7"/>
        <v>4.9326511357358571</v>
      </c>
    </row>
    <row r="506" spans="1:15" ht="15.75" customHeight="1" x14ac:dyDescent="0.3">
      <c r="A506" s="17" t="s">
        <v>691</v>
      </c>
      <c r="B506" s="46" t="s">
        <v>693</v>
      </c>
      <c r="C506" s="47">
        <v>4679113</v>
      </c>
      <c r="D506" s="47">
        <v>13</v>
      </c>
      <c r="E506" s="47" t="s">
        <v>113</v>
      </c>
      <c r="F506" s="46" t="s">
        <v>51</v>
      </c>
      <c r="G506" s="46" t="s">
        <v>18</v>
      </c>
      <c r="H506" s="46" t="s">
        <v>19</v>
      </c>
      <c r="I506" s="51">
        <v>50</v>
      </c>
      <c r="J506" s="48">
        <v>7.44</v>
      </c>
      <c r="K506" s="51">
        <v>15</v>
      </c>
      <c r="L506" s="49">
        <f>[1]Sheet2!K500</f>
        <v>0.39468000000000003</v>
      </c>
      <c r="M506" s="48">
        <f>[1]Sheet2!L500</f>
        <v>0</v>
      </c>
      <c r="N506" s="50">
        <v>3.1725806516449802</v>
      </c>
      <c r="O506" s="29">
        <f t="shared" si="7"/>
        <v>3.1725806516449802</v>
      </c>
    </row>
    <row r="507" spans="1:15" ht="15.75" customHeight="1" x14ac:dyDescent="0.3">
      <c r="A507" s="17" t="s">
        <v>691</v>
      </c>
      <c r="B507" s="46" t="s">
        <v>694</v>
      </c>
      <c r="C507" s="47">
        <v>4679213</v>
      </c>
      <c r="D507" s="47">
        <v>13</v>
      </c>
      <c r="E507" s="47" t="s">
        <v>113</v>
      </c>
      <c r="F507" s="46" t="s">
        <v>51</v>
      </c>
      <c r="G507" s="46" t="s">
        <v>18</v>
      </c>
      <c r="H507" s="46" t="s">
        <v>22</v>
      </c>
      <c r="I507" s="51">
        <v>50</v>
      </c>
      <c r="J507" s="48">
        <v>4.32</v>
      </c>
      <c r="K507" s="51">
        <v>15</v>
      </c>
      <c r="L507" s="49">
        <f>[1]Sheet2!K501</f>
        <v>4.5</v>
      </c>
      <c r="M507" s="48">
        <f>[1]Sheet2!L501</f>
        <v>0</v>
      </c>
      <c r="N507" s="50">
        <v>-0.71456748559261984</v>
      </c>
      <c r="O507" s="29">
        <f t="shared" si="7"/>
        <v>-0.71456748559261984</v>
      </c>
    </row>
    <row r="508" spans="1:15" ht="15.75" customHeight="1" x14ac:dyDescent="0.3">
      <c r="A508" s="17" t="s">
        <v>691</v>
      </c>
      <c r="B508" s="46" t="s">
        <v>695</v>
      </c>
      <c r="C508" s="47">
        <v>4679323</v>
      </c>
      <c r="D508" s="47">
        <v>13</v>
      </c>
      <c r="E508" s="47" t="s">
        <v>113</v>
      </c>
      <c r="F508" s="46" t="s">
        <v>51</v>
      </c>
      <c r="G508" s="46" t="s">
        <v>18</v>
      </c>
      <c r="H508" s="46" t="s">
        <v>73</v>
      </c>
      <c r="I508" s="51">
        <v>50</v>
      </c>
      <c r="J508" s="48">
        <v>4.68</v>
      </c>
      <c r="K508" s="51">
        <v>17</v>
      </c>
      <c r="L508" s="49">
        <f>[1]Sheet2!K502</f>
        <v>11.4</v>
      </c>
      <c r="M508" s="48">
        <f>[1]Sheet2!L502</f>
        <v>0</v>
      </c>
      <c r="N508" s="50">
        <v>1.5776422123481739</v>
      </c>
      <c r="O508" s="29">
        <f t="shared" si="7"/>
        <v>1.5776422123481739</v>
      </c>
    </row>
    <row r="509" spans="1:15" ht="15.75" customHeight="1" x14ac:dyDescent="0.3">
      <c r="A509" s="17" t="s">
        <v>691</v>
      </c>
      <c r="B509" s="46" t="s">
        <v>696</v>
      </c>
      <c r="C509" s="47">
        <v>4679453</v>
      </c>
      <c r="D509" s="47">
        <v>13</v>
      </c>
      <c r="E509" s="47" t="s">
        <v>113</v>
      </c>
      <c r="F509" s="46" t="s">
        <v>51</v>
      </c>
      <c r="G509" s="46" t="s">
        <v>18</v>
      </c>
      <c r="H509" s="46" t="s">
        <v>140</v>
      </c>
      <c r="I509" s="51">
        <v>50</v>
      </c>
      <c r="J509" s="48">
        <v>5.7</v>
      </c>
      <c r="K509" s="51">
        <v>17</v>
      </c>
      <c r="L509" s="49">
        <f>[1]Sheet2!K503</f>
        <v>0.1</v>
      </c>
      <c r="M509" s="48">
        <f>[1]Sheet2!L503</f>
        <v>0</v>
      </c>
      <c r="N509" s="50">
        <v>4.1352328017815214</v>
      </c>
      <c r="O509" s="29">
        <f t="shared" si="7"/>
        <v>4.1352328017815214</v>
      </c>
    </row>
    <row r="510" spans="1:15" ht="15.75" customHeight="1" x14ac:dyDescent="0.3">
      <c r="A510" s="17" t="s">
        <v>691</v>
      </c>
      <c r="B510" s="46" t="s">
        <v>697</v>
      </c>
      <c r="C510" s="47">
        <v>4679433</v>
      </c>
      <c r="D510" s="47">
        <v>13</v>
      </c>
      <c r="E510" s="47" t="s">
        <v>113</v>
      </c>
      <c r="F510" s="46" t="s">
        <v>51</v>
      </c>
      <c r="G510" s="46" t="s">
        <v>18</v>
      </c>
      <c r="H510" s="46" t="s">
        <v>140</v>
      </c>
      <c r="I510" s="51">
        <v>50</v>
      </c>
      <c r="J510" s="51">
        <v>10</v>
      </c>
      <c r="K510" s="51">
        <v>17</v>
      </c>
      <c r="L510" s="49">
        <f>[1]Sheet2!K504</f>
        <v>8.8120400000000014</v>
      </c>
      <c r="M510" s="48">
        <f>[1]Sheet2!L504</f>
        <v>0</v>
      </c>
      <c r="N510" s="50">
        <v>-7.1267526153906893</v>
      </c>
      <c r="O510" s="29">
        <f t="shared" si="7"/>
        <v>-7.1267526153906893</v>
      </c>
    </row>
    <row r="511" spans="1:15" ht="15.75" customHeight="1" x14ac:dyDescent="0.3">
      <c r="A511" s="17" t="s">
        <v>691</v>
      </c>
      <c r="B511" s="46" t="s">
        <v>698</v>
      </c>
      <c r="C511" s="47">
        <v>4679423</v>
      </c>
      <c r="D511" s="47">
        <v>13</v>
      </c>
      <c r="E511" s="47" t="s">
        <v>113</v>
      </c>
      <c r="F511" s="46" t="s">
        <v>51</v>
      </c>
      <c r="G511" s="46" t="s">
        <v>18</v>
      </c>
      <c r="H511" s="46" t="s">
        <v>140</v>
      </c>
      <c r="I511" s="51">
        <v>50</v>
      </c>
      <c r="J511" s="48">
        <v>8.2200000000000006</v>
      </c>
      <c r="K511" s="48">
        <v>18.399999999999999</v>
      </c>
      <c r="L511" s="49">
        <f>[1]Sheet2!K505</f>
        <v>4.1010499999999999</v>
      </c>
      <c r="M511" s="48">
        <f>[1]Sheet2!L505</f>
        <v>0</v>
      </c>
      <c r="N511" s="50">
        <v>1.4667114659858471</v>
      </c>
      <c r="O511" s="29">
        <f t="shared" si="7"/>
        <v>1.4667114659858471</v>
      </c>
    </row>
    <row r="512" spans="1:15" ht="15.75" customHeight="1" x14ac:dyDescent="0.3">
      <c r="A512" s="17" t="s">
        <v>691</v>
      </c>
      <c r="B512" s="11" t="s">
        <v>76</v>
      </c>
      <c r="C512" s="12">
        <v>4679244</v>
      </c>
      <c r="D512" s="12">
        <v>34.5</v>
      </c>
      <c r="E512" s="12" t="s">
        <v>113</v>
      </c>
      <c r="F512" s="11" t="s">
        <v>51</v>
      </c>
      <c r="G512" s="11" t="s">
        <v>18</v>
      </c>
      <c r="H512" s="13" t="s">
        <v>700</v>
      </c>
      <c r="I512" s="27">
        <v>125</v>
      </c>
      <c r="J512" s="16" t="s">
        <v>76</v>
      </c>
      <c r="K512" s="14">
        <v>50</v>
      </c>
      <c r="L512" s="15">
        <f>[1]Sheet2!K509</f>
        <v>0</v>
      </c>
      <c r="M512" s="16">
        <f>[1]Sheet2!L509</f>
        <v>0</v>
      </c>
      <c r="N512" s="28" t="s">
        <v>76</v>
      </c>
      <c r="O512" s="29">
        <f t="shared" si="7"/>
        <v>0</v>
      </c>
    </row>
    <row r="513" spans="1:15" ht="15.75" customHeight="1" x14ac:dyDescent="0.3">
      <c r="A513" s="17" t="s">
        <v>691</v>
      </c>
      <c r="B513" s="18" t="s">
        <v>76</v>
      </c>
      <c r="C513" s="19">
        <v>4679354</v>
      </c>
      <c r="D513" s="19">
        <v>34.5</v>
      </c>
      <c r="E513" s="12" t="s">
        <v>113</v>
      </c>
      <c r="F513" s="18" t="s">
        <v>51</v>
      </c>
      <c r="G513" s="18" t="s">
        <v>18</v>
      </c>
      <c r="H513" s="20" t="s">
        <v>701</v>
      </c>
      <c r="I513" s="24">
        <v>125</v>
      </c>
      <c r="J513" s="23" t="s">
        <v>76</v>
      </c>
      <c r="K513" s="21">
        <v>50</v>
      </c>
      <c r="L513" s="22">
        <f>[1]Sheet2!K510</f>
        <v>0</v>
      </c>
      <c r="M513" s="23">
        <f>[1]Sheet2!L510</f>
        <v>0</v>
      </c>
      <c r="N513" s="28" t="s">
        <v>76</v>
      </c>
      <c r="O513" s="29">
        <f t="shared" si="7"/>
        <v>0</v>
      </c>
    </row>
    <row r="514" spans="1:15" ht="15.75" customHeight="1" x14ac:dyDescent="0.3">
      <c r="A514" s="17" t="s">
        <v>691</v>
      </c>
      <c r="B514" s="18" t="s">
        <v>76</v>
      </c>
      <c r="C514" s="19">
        <v>4679364</v>
      </c>
      <c r="D514" s="19">
        <v>34.5</v>
      </c>
      <c r="E514" s="12" t="s">
        <v>113</v>
      </c>
      <c r="F514" s="18" t="s">
        <v>51</v>
      </c>
      <c r="G514" s="18" t="s">
        <v>18</v>
      </c>
      <c r="H514" s="20" t="s">
        <v>701</v>
      </c>
      <c r="I514" s="24">
        <v>125</v>
      </c>
      <c r="J514" s="23" t="s">
        <v>76</v>
      </c>
      <c r="K514" s="21">
        <v>50</v>
      </c>
      <c r="L514" s="22">
        <f>[1]Sheet2!K511</f>
        <v>0</v>
      </c>
      <c r="M514" s="23">
        <f>[1]Sheet2!L511</f>
        <v>0</v>
      </c>
      <c r="N514" s="28" t="s">
        <v>76</v>
      </c>
      <c r="O514" s="29">
        <f t="shared" si="7"/>
        <v>0</v>
      </c>
    </row>
    <row r="515" spans="1:15" ht="15.75" customHeight="1" x14ac:dyDescent="0.3">
      <c r="A515" s="17" t="s">
        <v>691</v>
      </c>
      <c r="B515" s="18" t="s">
        <v>76</v>
      </c>
      <c r="C515" s="19">
        <v>4679123</v>
      </c>
      <c r="D515" s="19">
        <v>13</v>
      </c>
      <c r="E515" s="12" t="s">
        <v>113</v>
      </c>
      <c r="F515" s="18" t="s">
        <v>51</v>
      </c>
      <c r="G515" s="18" t="s">
        <v>18</v>
      </c>
      <c r="H515" s="20" t="s">
        <v>19</v>
      </c>
      <c r="I515" s="24">
        <v>50</v>
      </c>
      <c r="J515" s="23" t="s">
        <v>76</v>
      </c>
      <c r="K515" s="21">
        <v>15</v>
      </c>
      <c r="L515" s="22">
        <f>[1]Sheet2!K512</f>
        <v>0</v>
      </c>
      <c r="M515" s="23">
        <f>[1]Sheet2!L512</f>
        <v>0</v>
      </c>
      <c r="N515" s="28" t="s">
        <v>76</v>
      </c>
      <c r="O515" s="29">
        <f t="shared" si="7"/>
        <v>0</v>
      </c>
    </row>
    <row r="516" spans="1:15" ht="15.75" customHeight="1" x14ac:dyDescent="0.3">
      <c r="A516" s="17" t="s">
        <v>691</v>
      </c>
      <c r="B516" s="18" t="s">
        <v>76</v>
      </c>
      <c r="C516" s="19">
        <v>4679153</v>
      </c>
      <c r="D516" s="19">
        <v>13</v>
      </c>
      <c r="E516" s="12" t="s">
        <v>113</v>
      </c>
      <c r="F516" s="18" t="s">
        <v>51</v>
      </c>
      <c r="G516" s="18" t="s">
        <v>18</v>
      </c>
      <c r="H516" s="20" t="s">
        <v>19</v>
      </c>
      <c r="I516" s="24">
        <v>50</v>
      </c>
      <c r="J516" s="23" t="s">
        <v>76</v>
      </c>
      <c r="K516" s="21">
        <v>15</v>
      </c>
      <c r="L516" s="22">
        <f>[1]Sheet2!K513</f>
        <v>0</v>
      </c>
      <c r="M516" s="23">
        <f>[1]Sheet2!L513</f>
        <v>0</v>
      </c>
      <c r="N516" s="28" t="s">
        <v>76</v>
      </c>
      <c r="O516" s="29">
        <f t="shared" si="7"/>
        <v>0</v>
      </c>
    </row>
    <row r="517" spans="1:15" ht="15.75" customHeight="1" x14ac:dyDescent="0.3">
      <c r="A517" s="17" t="s">
        <v>691</v>
      </c>
      <c r="B517" s="18" t="s">
        <v>76</v>
      </c>
      <c r="C517" s="19">
        <v>4679143</v>
      </c>
      <c r="D517" s="19">
        <v>13</v>
      </c>
      <c r="E517" s="12" t="s">
        <v>113</v>
      </c>
      <c r="F517" s="18" t="s">
        <v>51</v>
      </c>
      <c r="G517" s="18" t="s">
        <v>18</v>
      </c>
      <c r="H517" s="20" t="s">
        <v>19</v>
      </c>
      <c r="I517" s="24">
        <v>50</v>
      </c>
      <c r="J517" s="23" t="s">
        <v>76</v>
      </c>
      <c r="K517" s="21">
        <v>15</v>
      </c>
      <c r="L517" s="22">
        <f>[1]Sheet2!K514</f>
        <v>0</v>
      </c>
      <c r="M517" s="23">
        <f>[1]Sheet2!L514</f>
        <v>0</v>
      </c>
      <c r="N517" s="28" t="s">
        <v>76</v>
      </c>
      <c r="O517" s="29">
        <f t="shared" si="7"/>
        <v>0</v>
      </c>
    </row>
    <row r="518" spans="1:15" ht="15.75" customHeight="1" x14ac:dyDescent="0.3">
      <c r="A518" s="17" t="s">
        <v>691</v>
      </c>
      <c r="B518" s="18" t="s">
        <v>76</v>
      </c>
      <c r="C518" s="19">
        <v>4679253</v>
      </c>
      <c r="D518" s="19">
        <v>13</v>
      </c>
      <c r="E518" s="12" t="s">
        <v>113</v>
      </c>
      <c r="F518" s="18" t="s">
        <v>51</v>
      </c>
      <c r="G518" s="18" t="s">
        <v>18</v>
      </c>
      <c r="H518" s="20" t="s">
        <v>22</v>
      </c>
      <c r="I518" s="24">
        <v>50</v>
      </c>
      <c r="J518" s="23" t="s">
        <v>76</v>
      </c>
      <c r="K518" s="21">
        <v>15</v>
      </c>
      <c r="L518" s="22">
        <f>[1]Sheet2!K515</f>
        <v>0</v>
      </c>
      <c r="M518" s="23">
        <f>[1]Sheet2!L515</f>
        <v>0</v>
      </c>
      <c r="N518" s="28" t="s">
        <v>76</v>
      </c>
      <c r="O518" s="29">
        <f t="shared" si="7"/>
        <v>0</v>
      </c>
    </row>
    <row r="519" spans="1:15" ht="15.75" customHeight="1" x14ac:dyDescent="0.3">
      <c r="A519" s="17" t="s">
        <v>691</v>
      </c>
      <c r="B519" s="18" t="s">
        <v>76</v>
      </c>
      <c r="C519" s="19">
        <v>4679243</v>
      </c>
      <c r="D519" s="19">
        <v>13</v>
      </c>
      <c r="E519" s="12" t="s">
        <v>113</v>
      </c>
      <c r="F519" s="18" t="s">
        <v>51</v>
      </c>
      <c r="G519" s="18" t="s">
        <v>18</v>
      </c>
      <c r="H519" s="20" t="s">
        <v>22</v>
      </c>
      <c r="I519" s="24">
        <v>50</v>
      </c>
      <c r="J519" s="23" t="s">
        <v>76</v>
      </c>
      <c r="K519" s="21">
        <v>15</v>
      </c>
      <c r="L519" s="22">
        <f>[1]Sheet2!K516</f>
        <v>0</v>
      </c>
      <c r="M519" s="23">
        <f>[1]Sheet2!L516</f>
        <v>0</v>
      </c>
      <c r="N519" s="28" t="s">
        <v>76</v>
      </c>
      <c r="O519" s="29">
        <f t="shared" si="7"/>
        <v>0</v>
      </c>
    </row>
    <row r="520" spans="1:15" ht="15.75" customHeight="1" x14ac:dyDescent="0.3">
      <c r="A520" s="17" t="s">
        <v>691</v>
      </c>
      <c r="B520" s="18" t="s">
        <v>76</v>
      </c>
      <c r="C520" s="19">
        <v>4679223</v>
      </c>
      <c r="D520" s="19">
        <v>13</v>
      </c>
      <c r="E520" s="12" t="s">
        <v>113</v>
      </c>
      <c r="F520" s="18" t="s">
        <v>51</v>
      </c>
      <c r="G520" s="18" t="s">
        <v>18</v>
      </c>
      <c r="H520" s="20" t="s">
        <v>22</v>
      </c>
      <c r="I520" s="24">
        <v>50</v>
      </c>
      <c r="J520" s="23" t="s">
        <v>76</v>
      </c>
      <c r="K520" s="21">
        <v>15</v>
      </c>
      <c r="L520" s="22">
        <f>[1]Sheet2!K517</f>
        <v>0</v>
      </c>
      <c r="M520" s="23">
        <f>[1]Sheet2!L517</f>
        <v>0</v>
      </c>
      <c r="N520" s="28" t="s">
        <v>76</v>
      </c>
      <c r="O520" s="29">
        <f t="shared" si="7"/>
        <v>0</v>
      </c>
    </row>
    <row r="521" spans="1:15" ht="15.75" customHeight="1" x14ac:dyDescent="0.3">
      <c r="A521" s="17" t="s">
        <v>691</v>
      </c>
      <c r="B521" s="18" t="s">
        <v>76</v>
      </c>
      <c r="C521" s="19">
        <v>4679233</v>
      </c>
      <c r="D521" s="19">
        <v>13</v>
      </c>
      <c r="E521" s="12" t="s">
        <v>113</v>
      </c>
      <c r="F521" s="18" t="s">
        <v>51</v>
      </c>
      <c r="G521" s="18" t="s">
        <v>18</v>
      </c>
      <c r="H521" s="20" t="s">
        <v>22</v>
      </c>
      <c r="I521" s="24">
        <v>50</v>
      </c>
      <c r="J521" s="23" t="s">
        <v>76</v>
      </c>
      <c r="K521" s="21">
        <v>15</v>
      </c>
      <c r="L521" s="22">
        <f>[1]Sheet2!K518</f>
        <v>0</v>
      </c>
      <c r="M521" s="23">
        <f>[1]Sheet2!L518</f>
        <v>0</v>
      </c>
      <c r="N521" s="28" t="s">
        <v>76</v>
      </c>
      <c r="O521" s="29">
        <f t="shared" ref="O521:O584" si="8">IFERROR(N521-M521,)</f>
        <v>0</v>
      </c>
    </row>
    <row r="522" spans="1:15" ht="15.75" customHeight="1" x14ac:dyDescent="0.3">
      <c r="A522" s="17" t="s">
        <v>691</v>
      </c>
      <c r="B522" s="18" t="s">
        <v>76</v>
      </c>
      <c r="C522" s="19">
        <v>4679313</v>
      </c>
      <c r="D522" s="19">
        <v>13</v>
      </c>
      <c r="E522" s="12" t="s">
        <v>113</v>
      </c>
      <c r="F522" s="18" t="s">
        <v>51</v>
      </c>
      <c r="G522" s="18" t="s">
        <v>18</v>
      </c>
      <c r="H522" s="20" t="s">
        <v>73</v>
      </c>
      <c r="I522" s="24">
        <v>50</v>
      </c>
      <c r="J522" s="23" t="s">
        <v>76</v>
      </c>
      <c r="K522" s="21">
        <v>17</v>
      </c>
      <c r="L522" s="22">
        <f>[1]Sheet2!K519</f>
        <v>0</v>
      </c>
      <c r="M522" s="23">
        <f>[1]Sheet2!L519</f>
        <v>0</v>
      </c>
      <c r="N522" s="28" t="s">
        <v>76</v>
      </c>
      <c r="O522" s="29">
        <f t="shared" si="8"/>
        <v>0</v>
      </c>
    </row>
    <row r="523" spans="1:15" ht="15.75" customHeight="1" x14ac:dyDescent="0.3">
      <c r="A523" s="17" t="s">
        <v>691</v>
      </c>
      <c r="B523" s="18" t="s">
        <v>76</v>
      </c>
      <c r="C523" s="19">
        <v>4679353</v>
      </c>
      <c r="D523" s="19">
        <v>13</v>
      </c>
      <c r="E523" s="12" t="s">
        <v>113</v>
      </c>
      <c r="F523" s="18" t="s">
        <v>51</v>
      </c>
      <c r="G523" s="18" t="s">
        <v>18</v>
      </c>
      <c r="H523" s="20" t="s">
        <v>73</v>
      </c>
      <c r="I523" s="24">
        <v>50</v>
      </c>
      <c r="J523" s="23" t="s">
        <v>76</v>
      </c>
      <c r="K523" s="21">
        <v>17</v>
      </c>
      <c r="L523" s="22">
        <f>[1]Sheet2!K520</f>
        <v>0</v>
      </c>
      <c r="M523" s="23">
        <f>[1]Sheet2!L520</f>
        <v>0</v>
      </c>
      <c r="N523" s="28" t="s">
        <v>76</v>
      </c>
      <c r="O523" s="29">
        <f t="shared" si="8"/>
        <v>0</v>
      </c>
    </row>
    <row r="524" spans="1:15" ht="15.75" customHeight="1" x14ac:dyDescent="0.3">
      <c r="A524" s="17" t="s">
        <v>691</v>
      </c>
      <c r="B524" s="18" t="s">
        <v>76</v>
      </c>
      <c r="C524" s="19">
        <v>4679463</v>
      </c>
      <c r="D524" s="19">
        <v>13</v>
      </c>
      <c r="E524" s="12" t="s">
        <v>113</v>
      </c>
      <c r="F524" s="18" t="s">
        <v>51</v>
      </c>
      <c r="G524" s="18" t="s">
        <v>18</v>
      </c>
      <c r="H524" s="20" t="s">
        <v>140</v>
      </c>
      <c r="I524" s="24">
        <v>50</v>
      </c>
      <c r="J524" s="23" t="s">
        <v>76</v>
      </c>
      <c r="K524" s="21">
        <v>15</v>
      </c>
      <c r="L524" s="22">
        <f>[1]Sheet2!K521</f>
        <v>0</v>
      </c>
      <c r="M524" s="23">
        <f>[1]Sheet2!L521</f>
        <v>0</v>
      </c>
      <c r="N524" s="28" t="s">
        <v>76</v>
      </c>
      <c r="O524" s="29">
        <f t="shared" si="8"/>
        <v>0</v>
      </c>
    </row>
    <row r="525" spans="1:15" ht="15.75" customHeight="1" x14ac:dyDescent="0.3">
      <c r="A525" s="17" t="s">
        <v>691</v>
      </c>
      <c r="B525" s="18" t="s">
        <v>76</v>
      </c>
      <c r="C525" s="19">
        <v>4679443</v>
      </c>
      <c r="D525" s="19">
        <v>13</v>
      </c>
      <c r="E525" s="12" t="s">
        <v>113</v>
      </c>
      <c r="F525" s="18" t="s">
        <v>51</v>
      </c>
      <c r="G525" s="18" t="s">
        <v>18</v>
      </c>
      <c r="H525" s="20" t="s">
        <v>140</v>
      </c>
      <c r="I525" s="24">
        <v>50</v>
      </c>
      <c r="J525" s="23" t="s">
        <v>76</v>
      </c>
      <c r="K525" s="21">
        <v>17</v>
      </c>
      <c r="L525" s="22">
        <f>[1]Sheet2!K522</f>
        <v>0</v>
      </c>
      <c r="M525" s="23">
        <f>[1]Sheet2!L522</f>
        <v>0</v>
      </c>
      <c r="N525" s="28" t="s">
        <v>76</v>
      </c>
      <c r="O525" s="29">
        <f t="shared" si="8"/>
        <v>0</v>
      </c>
    </row>
    <row r="526" spans="1:15" ht="15.75" customHeight="1" x14ac:dyDescent="0.3">
      <c r="A526" s="17" t="s">
        <v>691</v>
      </c>
      <c r="B526" s="18" t="s">
        <v>76</v>
      </c>
      <c r="C526" s="19">
        <v>4679553</v>
      </c>
      <c r="D526" s="19">
        <v>13</v>
      </c>
      <c r="E526" s="12" t="s">
        <v>113</v>
      </c>
      <c r="F526" s="18" t="s">
        <v>51</v>
      </c>
      <c r="G526" s="18" t="s">
        <v>18</v>
      </c>
      <c r="H526" s="20" t="s">
        <v>87</v>
      </c>
      <c r="I526" s="24">
        <v>50</v>
      </c>
      <c r="J526" s="23" t="s">
        <v>76</v>
      </c>
      <c r="K526" s="21">
        <v>15</v>
      </c>
      <c r="L526" s="22">
        <f>[1]Sheet2!K523</f>
        <v>0</v>
      </c>
      <c r="M526" s="23">
        <f>[1]Sheet2!L523</f>
        <v>0</v>
      </c>
      <c r="N526" s="28" t="s">
        <v>76</v>
      </c>
      <c r="O526" s="29">
        <f t="shared" si="8"/>
        <v>0</v>
      </c>
    </row>
    <row r="527" spans="1:15" ht="15.75" customHeight="1" x14ac:dyDescent="0.3">
      <c r="A527" s="17" t="s">
        <v>691</v>
      </c>
      <c r="B527" s="18" t="s">
        <v>76</v>
      </c>
      <c r="C527" s="19">
        <v>4679513</v>
      </c>
      <c r="D527" s="19">
        <v>13</v>
      </c>
      <c r="E527" s="12" t="s">
        <v>113</v>
      </c>
      <c r="F527" s="18" t="s">
        <v>51</v>
      </c>
      <c r="G527" s="18" t="s">
        <v>18</v>
      </c>
      <c r="H527" s="20" t="s">
        <v>87</v>
      </c>
      <c r="I527" s="24">
        <v>50</v>
      </c>
      <c r="J527" s="23" t="s">
        <v>76</v>
      </c>
      <c r="K527" s="21">
        <v>15</v>
      </c>
      <c r="L527" s="22">
        <f>[1]Sheet2!K524</f>
        <v>0</v>
      </c>
      <c r="M527" s="23">
        <f>[1]Sheet2!L524</f>
        <v>0</v>
      </c>
      <c r="N527" s="28" t="s">
        <v>76</v>
      </c>
      <c r="O527" s="29">
        <f t="shared" si="8"/>
        <v>0</v>
      </c>
    </row>
    <row r="528" spans="1:15" ht="15.75" customHeight="1" x14ac:dyDescent="0.3">
      <c r="A528" s="17" t="s">
        <v>691</v>
      </c>
      <c r="B528" s="18" t="s">
        <v>76</v>
      </c>
      <c r="C528" s="19">
        <v>4679523</v>
      </c>
      <c r="D528" s="19">
        <v>13</v>
      </c>
      <c r="E528" s="12" t="s">
        <v>113</v>
      </c>
      <c r="F528" s="18" t="s">
        <v>51</v>
      </c>
      <c r="G528" s="18" t="s">
        <v>18</v>
      </c>
      <c r="H528" s="20" t="s">
        <v>87</v>
      </c>
      <c r="I528" s="24">
        <v>50</v>
      </c>
      <c r="J528" s="23" t="s">
        <v>76</v>
      </c>
      <c r="K528" s="21">
        <v>17</v>
      </c>
      <c r="L528" s="22">
        <f>[1]Sheet2!K525</f>
        <v>0</v>
      </c>
      <c r="M528" s="23">
        <f>[1]Sheet2!L525</f>
        <v>0</v>
      </c>
      <c r="N528" s="28" t="s">
        <v>76</v>
      </c>
      <c r="O528" s="29">
        <f t="shared" si="8"/>
        <v>0</v>
      </c>
    </row>
    <row r="529" spans="1:15" ht="15.75" customHeight="1" x14ac:dyDescent="0.3">
      <c r="A529" s="17" t="s">
        <v>691</v>
      </c>
      <c r="B529" s="18" t="s">
        <v>76</v>
      </c>
      <c r="C529" s="19">
        <v>4679533</v>
      </c>
      <c r="D529" s="19">
        <v>13</v>
      </c>
      <c r="E529" s="12" t="s">
        <v>113</v>
      </c>
      <c r="F529" s="18" t="s">
        <v>51</v>
      </c>
      <c r="G529" s="18" t="s">
        <v>18</v>
      </c>
      <c r="H529" s="20" t="s">
        <v>87</v>
      </c>
      <c r="I529" s="24">
        <v>50</v>
      </c>
      <c r="J529" s="23" t="s">
        <v>76</v>
      </c>
      <c r="K529" s="21">
        <v>23.5</v>
      </c>
      <c r="L529" s="22">
        <f>[1]Sheet2!K526</f>
        <v>0</v>
      </c>
      <c r="M529" s="23">
        <f>[1]Sheet2!L526</f>
        <v>0</v>
      </c>
      <c r="N529" s="28" t="s">
        <v>76</v>
      </c>
      <c r="O529" s="29">
        <f t="shared" si="8"/>
        <v>0</v>
      </c>
    </row>
    <row r="530" spans="1:15" ht="15.75" customHeight="1" x14ac:dyDescent="0.3">
      <c r="A530" s="17" t="s">
        <v>691</v>
      </c>
      <c r="B530" s="18" t="s">
        <v>76</v>
      </c>
      <c r="C530" s="19">
        <v>4679653</v>
      </c>
      <c r="D530" s="19">
        <v>13</v>
      </c>
      <c r="E530" s="12" t="s">
        <v>113</v>
      </c>
      <c r="F530" s="18" t="s">
        <v>51</v>
      </c>
      <c r="G530" s="18" t="s">
        <v>18</v>
      </c>
      <c r="H530" s="20" t="s">
        <v>702</v>
      </c>
      <c r="I530" s="24">
        <v>50</v>
      </c>
      <c r="J530" s="23" t="s">
        <v>76</v>
      </c>
      <c r="K530" s="21">
        <v>15</v>
      </c>
      <c r="L530" s="22">
        <f>[1]Sheet2!K527</f>
        <v>0</v>
      </c>
      <c r="M530" s="23">
        <f>[1]Sheet2!L527</f>
        <v>0</v>
      </c>
      <c r="N530" s="28" t="s">
        <v>76</v>
      </c>
      <c r="O530" s="29">
        <f t="shared" si="8"/>
        <v>0</v>
      </c>
    </row>
    <row r="531" spans="1:15" ht="15.75" customHeight="1" x14ac:dyDescent="0.3">
      <c r="A531" s="17" t="s">
        <v>691</v>
      </c>
      <c r="B531" s="18" t="s">
        <v>76</v>
      </c>
      <c r="C531" s="19">
        <v>4679613</v>
      </c>
      <c r="D531" s="19">
        <v>13</v>
      </c>
      <c r="E531" s="12" t="s">
        <v>113</v>
      </c>
      <c r="F531" s="18" t="s">
        <v>51</v>
      </c>
      <c r="G531" s="18" t="s">
        <v>18</v>
      </c>
      <c r="H531" s="20" t="s">
        <v>702</v>
      </c>
      <c r="I531" s="24">
        <v>50</v>
      </c>
      <c r="J531" s="23" t="s">
        <v>76</v>
      </c>
      <c r="K531" s="21">
        <v>15</v>
      </c>
      <c r="L531" s="22">
        <f>[1]Sheet2!K528</f>
        <v>0</v>
      </c>
      <c r="M531" s="23">
        <f>[1]Sheet2!L528</f>
        <v>0</v>
      </c>
      <c r="N531" s="28" t="s">
        <v>76</v>
      </c>
      <c r="O531" s="29">
        <f t="shared" si="8"/>
        <v>0</v>
      </c>
    </row>
    <row r="532" spans="1:15" ht="15.75" customHeight="1" x14ac:dyDescent="0.3">
      <c r="A532" s="17" t="s">
        <v>691</v>
      </c>
      <c r="B532" s="18" t="s">
        <v>76</v>
      </c>
      <c r="C532" s="19">
        <v>4679623</v>
      </c>
      <c r="D532" s="19">
        <v>13</v>
      </c>
      <c r="E532" s="12" t="s">
        <v>113</v>
      </c>
      <c r="F532" s="18" t="s">
        <v>51</v>
      </c>
      <c r="G532" s="18" t="s">
        <v>18</v>
      </c>
      <c r="H532" s="20" t="s">
        <v>702</v>
      </c>
      <c r="I532" s="24">
        <v>50</v>
      </c>
      <c r="J532" s="23" t="s">
        <v>76</v>
      </c>
      <c r="K532" s="21">
        <v>17</v>
      </c>
      <c r="L532" s="22">
        <f>[1]Sheet2!K529</f>
        <v>0</v>
      </c>
      <c r="M532" s="23">
        <f>[1]Sheet2!L529</f>
        <v>0</v>
      </c>
      <c r="N532" s="28" t="s">
        <v>76</v>
      </c>
      <c r="O532" s="29">
        <f t="shared" si="8"/>
        <v>0</v>
      </c>
    </row>
    <row r="533" spans="1:15" ht="15.75" customHeight="1" x14ac:dyDescent="0.3">
      <c r="A533" s="17" t="s">
        <v>691</v>
      </c>
      <c r="B533" s="18" t="s">
        <v>76</v>
      </c>
      <c r="C533" s="19">
        <v>4679633</v>
      </c>
      <c r="D533" s="19">
        <v>13</v>
      </c>
      <c r="E533" s="12" t="s">
        <v>113</v>
      </c>
      <c r="F533" s="18" t="s">
        <v>51</v>
      </c>
      <c r="G533" s="18" t="s">
        <v>18</v>
      </c>
      <c r="H533" s="20" t="s">
        <v>702</v>
      </c>
      <c r="I533" s="24">
        <v>50</v>
      </c>
      <c r="J533" s="23" t="s">
        <v>76</v>
      </c>
      <c r="K533" s="21">
        <v>23.5</v>
      </c>
      <c r="L533" s="22">
        <f>[1]Sheet2!K530</f>
        <v>0</v>
      </c>
      <c r="M533" s="23">
        <f>[1]Sheet2!L530</f>
        <v>0</v>
      </c>
      <c r="N533" s="28" t="s">
        <v>76</v>
      </c>
      <c r="O533" s="29">
        <f t="shared" si="8"/>
        <v>0</v>
      </c>
    </row>
    <row r="534" spans="1:15" ht="15.75" customHeight="1" x14ac:dyDescent="0.3">
      <c r="A534" s="17" t="s">
        <v>691</v>
      </c>
      <c r="B534" s="18" t="s">
        <v>76</v>
      </c>
      <c r="C534" s="19">
        <v>4679753</v>
      </c>
      <c r="D534" s="19">
        <v>13</v>
      </c>
      <c r="E534" s="12" t="s">
        <v>113</v>
      </c>
      <c r="F534" s="18" t="s">
        <v>51</v>
      </c>
      <c r="G534" s="18" t="s">
        <v>18</v>
      </c>
      <c r="H534" s="20" t="s">
        <v>665</v>
      </c>
      <c r="I534" s="24">
        <v>50</v>
      </c>
      <c r="J534" s="23" t="s">
        <v>76</v>
      </c>
      <c r="K534" s="21">
        <v>15</v>
      </c>
      <c r="L534" s="22">
        <f>[1]Sheet2!K531</f>
        <v>0</v>
      </c>
      <c r="M534" s="23">
        <f>[1]Sheet2!L531</f>
        <v>0</v>
      </c>
      <c r="N534" s="28" t="s">
        <v>76</v>
      </c>
      <c r="O534" s="29">
        <f t="shared" si="8"/>
        <v>0</v>
      </c>
    </row>
    <row r="535" spans="1:15" ht="15.75" customHeight="1" x14ac:dyDescent="0.3">
      <c r="A535" s="17" t="s">
        <v>691</v>
      </c>
      <c r="B535" s="18" t="s">
        <v>76</v>
      </c>
      <c r="C535" s="19">
        <v>4679713</v>
      </c>
      <c r="D535" s="19">
        <v>13</v>
      </c>
      <c r="E535" s="12" t="s">
        <v>113</v>
      </c>
      <c r="F535" s="18" t="s">
        <v>51</v>
      </c>
      <c r="G535" s="18" t="s">
        <v>18</v>
      </c>
      <c r="H535" s="20" t="s">
        <v>665</v>
      </c>
      <c r="I535" s="24">
        <v>50</v>
      </c>
      <c r="J535" s="23" t="s">
        <v>76</v>
      </c>
      <c r="K535" s="21">
        <v>15</v>
      </c>
      <c r="L535" s="22">
        <f>[1]Sheet2!K532</f>
        <v>0</v>
      </c>
      <c r="M535" s="23">
        <f>[1]Sheet2!L532</f>
        <v>0</v>
      </c>
      <c r="N535" s="28" t="s">
        <v>76</v>
      </c>
      <c r="O535" s="29">
        <f t="shared" si="8"/>
        <v>0</v>
      </c>
    </row>
    <row r="536" spans="1:15" ht="15.75" customHeight="1" x14ac:dyDescent="0.3">
      <c r="A536" s="17" t="s">
        <v>691</v>
      </c>
      <c r="B536" s="18" t="s">
        <v>76</v>
      </c>
      <c r="C536" s="19">
        <v>4679723</v>
      </c>
      <c r="D536" s="19">
        <v>13</v>
      </c>
      <c r="E536" s="12" t="s">
        <v>113</v>
      </c>
      <c r="F536" s="18" t="s">
        <v>51</v>
      </c>
      <c r="G536" s="18" t="s">
        <v>18</v>
      </c>
      <c r="H536" s="20" t="s">
        <v>665</v>
      </c>
      <c r="I536" s="24">
        <v>50</v>
      </c>
      <c r="J536" s="23" t="s">
        <v>76</v>
      </c>
      <c r="K536" s="21">
        <v>17</v>
      </c>
      <c r="L536" s="22">
        <f>[1]Sheet2!K533</f>
        <v>0</v>
      </c>
      <c r="M536" s="23">
        <f>[1]Sheet2!L533</f>
        <v>0</v>
      </c>
      <c r="N536" s="28" t="s">
        <v>76</v>
      </c>
      <c r="O536" s="29">
        <f t="shared" si="8"/>
        <v>0</v>
      </c>
    </row>
    <row r="537" spans="1:15" ht="15.75" customHeight="1" x14ac:dyDescent="0.3">
      <c r="A537" s="17" t="s">
        <v>691</v>
      </c>
      <c r="B537" s="18" t="s">
        <v>76</v>
      </c>
      <c r="C537" s="19">
        <v>4679733</v>
      </c>
      <c r="D537" s="19">
        <v>13</v>
      </c>
      <c r="E537" s="12" t="s">
        <v>113</v>
      </c>
      <c r="F537" s="18" t="s">
        <v>51</v>
      </c>
      <c r="G537" s="18" t="s">
        <v>18</v>
      </c>
      <c r="H537" s="20" t="s">
        <v>665</v>
      </c>
      <c r="I537" s="24">
        <v>50</v>
      </c>
      <c r="J537" s="23" t="s">
        <v>76</v>
      </c>
      <c r="K537" s="21">
        <v>23.5</v>
      </c>
      <c r="L537" s="22">
        <f>[1]Sheet2!K534</f>
        <v>0</v>
      </c>
      <c r="M537" s="23">
        <f>[1]Sheet2!L534</f>
        <v>0</v>
      </c>
      <c r="N537" s="28" t="s">
        <v>76</v>
      </c>
      <c r="O537" s="29">
        <f t="shared" si="8"/>
        <v>0</v>
      </c>
    </row>
    <row r="538" spans="1:15" ht="15.75" customHeight="1" x14ac:dyDescent="0.3">
      <c r="A538" s="17" t="s">
        <v>691</v>
      </c>
      <c r="B538" s="18" t="s">
        <v>76</v>
      </c>
      <c r="C538" s="19">
        <v>4679853</v>
      </c>
      <c r="D538" s="19">
        <v>13</v>
      </c>
      <c r="E538" s="12" t="s">
        <v>113</v>
      </c>
      <c r="F538" s="18" t="s">
        <v>51</v>
      </c>
      <c r="G538" s="18" t="s">
        <v>18</v>
      </c>
      <c r="H538" s="20" t="s">
        <v>669</v>
      </c>
      <c r="I538" s="24">
        <v>50</v>
      </c>
      <c r="J538" s="23" t="s">
        <v>76</v>
      </c>
      <c r="K538" s="21">
        <v>15</v>
      </c>
      <c r="L538" s="22">
        <f>[1]Sheet2!K535</f>
        <v>0</v>
      </c>
      <c r="M538" s="23">
        <f>[1]Sheet2!L535</f>
        <v>0</v>
      </c>
      <c r="N538" s="28" t="s">
        <v>76</v>
      </c>
      <c r="O538" s="29">
        <f t="shared" si="8"/>
        <v>0</v>
      </c>
    </row>
    <row r="539" spans="1:15" ht="15.75" customHeight="1" x14ac:dyDescent="0.3">
      <c r="A539" s="17" t="s">
        <v>691</v>
      </c>
      <c r="B539" s="18" t="s">
        <v>76</v>
      </c>
      <c r="C539" s="19">
        <v>4679813</v>
      </c>
      <c r="D539" s="19">
        <v>13</v>
      </c>
      <c r="E539" s="12" t="s">
        <v>113</v>
      </c>
      <c r="F539" s="18" t="s">
        <v>51</v>
      </c>
      <c r="G539" s="18" t="s">
        <v>18</v>
      </c>
      <c r="H539" s="20" t="s">
        <v>669</v>
      </c>
      <c r="I539" s="24">
        <v>50</v>
      </c>
      <c r="J539" s="23" t="s">
        <v>76</v>
      </c>
      <c r="K539" s="21">
        <v>15</v>
      </c>
      <c r="L539" s="22">
        <f>[1]Sheet2!K536</f>
        <v>0</v>
      </c>
      <c r="M539" s="23">
        <f>[1]Sheet2!L536</f>
        <v>0</v>
      </c>
      <c r="N539" s="28" t="s">
        <v>76</v>
      </c>
      <c r="O539" s="29">
        <f t="shared" si="8"/>
        <v>0</v>
      </c>
    </row>
    <row r="540" spans="1:15" ht="15.75" customHeight="1" x14ac:dyDescent="0.3">
      <c r="A540" s="17" t="s">
        <v>691</v>
      </c>
      <c r="B540" s="18" t="s">
        <v>76</v>
      </c>
      <c r="C540" s="19">
        <v>4679823</v>
      </c>
      <c r="D540" s="19">
        <v>13</v>
      </c>
      <c r="E540" s="12" t="s">
        <v>113</v>
      </c>
      <c r="F540" s="18" t="s">
        <v>51</v>
      </c>
      <c r="G540" s="18" t="s">
        <v>18</v>
      </c>
      <c r="H540" s="20" t="s">
        <v>669</v>
      </c>
      <c r="I540" s="24">
        <v>50</v>
      </c>
      <c r="J540" s="23" t="s">
        <v>76</v>
      </c>
      <c r="K540" s="21">
        <v>17</v>
      </c>
      <c r="L540" s="22">
        <f>[1]Sheet2!K537</f>
        <v>0</v>
      </c>
      <c r="M540" s="23">
        <f>[1]Sheet2!L537</f>
        <v>0</v>
      </c>
      <c r="N540" s="28" t="s">
        <v>76</v>
      </c>
      <c r="O540" s="29">
        <f t="shared" si="8"/>
        <v>0</v>
      </c>
    </row>
    <row r="541" spans="1:15" ht="15.75" customHeight="1" x14ac:dyDescent="0.3">
      <c r="A541" s="17" t="s">
        <v>691</v>
      </c>
      <c r="B541" s="18" t="s">
        <v>76</v>
      </c>
      <c r="C541" s="19">
        <v>4679833</v>
      </c>
      <c r="D541" s="19">
        <v>13</v>
      </c>
      <c r="E541" s="12" t="s">
        <v>113</v>
      </c>
      <c r="F541" s="18" t="s">
        <v>51</v>
      </c>
      <c r="G541" s="18" t="s">
        <v>18</v>
      </c>
      <c r="H541" s="20" t="s">
        <v>669</v>
      </c>
      <c r="I541" s="24">
        <v>50</v>
      </c>
      <c r="J541" s="23" t="s">
        <v>76</v>
      </c>
      <c r="K541" s="21">
        <v>23.5</v>
      </c>
      <c r="L541" s="22">
        <f>[1]Sheet2!K538</f>
        <v>0</v>
      </c>
      <c r="M541" s="23">
        <f>[1]Sheet2!L538</f>
        <v>0</v>
      </c>
      <c r="N541" s="28" t="s">
        <v>76</v>
      </c>
      <c r="O541" s="29">
        <f t="shared" si="8"/>
        <v>0</v>
      </c>
    </row>
    <row r="542" spans="1:15" ht="15.75" customHeight="1" x14ac:dyDescent="0.3">
      <c r="A542" s="17" t="s">
        <v>703</v>
      </c>
      <c r="B542" s="18" t="s">
        <v>76</v>
      </c>
      <c r="C542" s="19">
        <v>1680153</v>
      </c>
      <c r="D542" s="19">
        <v>13</v>
      </c>
      <c r="E542" s="12" t="s">
        <v>26</v>
      </c>
      <c r="F542" s="18" t="s">
        <v>27</v>
      </c>
      <c r="G542" s="18" t="s">
        <v>18</v>
      </c>
      <c r="H542" s="20" t="s">
        <v>22</v>
      </c>
      <c r="I542" s="24">
        <v>28</v>
      </c>
      <c r="J542" s="23" t="s">
        <v>76</v>
      </c>
      <c r="K542" s="21">
        <v>17.100000000000001</v>
      </c>
      <c r="L542" s="22">
        <f>[1]Sheet2!K542</f>
        <v>0</v>
      </c>
      <c r="M542" s="23">
        <f>[1]Sheet2!L542</f>
        <v>0</v>
      </c>
      <c r="N542" s="28" t="s">
        <v>76</v>
      </c>
      <c r="O542" s="29">
        <f t="shared" si="8"/>
        <v>0</v>
      </c>
    </row>
    <row r="543" spans="1:15" ht="15.75" customHeight="1" x14ac:dyDescent="0.3">
      <c r="A543" s="17" t="s">
        <v>703</v>
      </c>
      <c r="B543" s="18" t="s">
        <v>76</v>
      </c>
      <c r="C543" s="19">
        <v>1680143</v>
      </c>
      <c r="D543" s="19">
        <v>13</v>
      </c>
      <c r="E543" s="12" t="s">
        <v>26</v>
      </c>
      <c r="F543" s="18" t="s">
        <v>27</v>
      </c>
      <c r="G543" s="18" t="s">
        <v>18</v>
      </c>
      <c r="H543" s="20" t="s">
        <v>22</v>
      </c>
      <c r="I543" s="24">
        <v>28</v>
      </c>
      <c r="J543" s="23" t="s">
        <v>76</v>
      </c>
      <c r="K543" s="21">
        <v>18.399999999999999</v>
      </c>
      <c r="L543" s="22">
        <f>[1]Sheet2!K543</f>
        <v>0</v>
      </c>
      <c r="M543" s="23">
        <f>[1]Sheet2!L543</f>
        <v>0</v>
      </c>
      <c r="N543" s="28" t="s">
        <v>76</v>
      </c>
      <c r="O543" s="29">
        <f t="shared" si="8"/>
        <v>0</v>
      </c>
    </row>
    <row r="544" spans="1:15" ht="15.75" customHeight="1" x14ac:dyDescent="0.3">
      <c r="A544" s="17" t="s">
        <v>710</v>
      </c>
      <c r="B544" s="30" t="s">
        <v>76</v>
      </c>
      <c r="C544" s="31">
        <v>1690033</v>
      </c>
      <c r="D544" s="31">
        <v>13</v>
      </c>
      <c r="E544" s="32" t="s">
        <v>26</v>
      </c>
      <c r="F544" s="30" t="s">
        <v>27</v>
      </c>
      <c r="G544" s="30" t="s">
        <v>18</v>
      </c>
      <c r="H544" s="33" t="s">
        <v>702</v>
      </c>
      <c r="I544" s="34">
        <v>22.4</v>
      </c>
      <c r="J544" s="35" t="s">
        <v>76</v>
      </c>
      <c r="K544" s="36">
        <v>16.8</v>
      </c>
      <c r="L544" s="37">
        <f>[1]Sheet2!K548</f>
        <v>0</v>
      </c>
      <c r="M544" s="35">
        <f>[1]Sheet2!L548</f>
        <v>0</v>
      </c>
      <c r="N544" s="38" t="s">
        <v>76</v>
      </c>
      <c r="O544" s="29">
        <f t="shared" si="8"/>
        <v>0</v>
      </c>
    </row>
    <row r="545" spans="1:15" ht="15.75" customHeight="1" x14ac:dyDescent="0.3">
      <c r="A545" s="17" t="s">
        <v>703</v>
      </c>
      <c r="B545" s="46" t="s">
        <v>704</v>
      </c>
      <c r="C545" s="47">
        <v>1680073</v>
      </c>
      <c r="D545" s="47">
        <v>13</v>
      </c>
      <c r="E545" s="47" t="s">
        <v>26</v>
      </c>
      <c r="F545" s="46" t="s">
        <v>27</v>
      </c>
      <c r="G545" s="46" t="s">
        <v>18</v>
      </c>
      <c r="H545" s="46" t="s">
        <v>19</v>
      </c>
      <c r="I545" s="48">
        <v>22.4</v>
      </c>
      <c r="J545" s="51">
        <v>7.99</v>
      </c>
      <c r="K545" s="48">
        <v>18.399999999999999</v>
      </c>
      <c r="L545" s="49">
        <f>[1]Sheet2!K539</f>
        <v>0.1235</v>
      </c>
      <c r="M545" s="48">
        <f>[1]Sheet2!L539</f>
        <v>0</v>
      </c>
      <c r="N545" s="50">
        <v>2.1990607631822261</v>
      </c>
      <c r="O545" s="29">
        <f t="shared" si="8"/>
        <v>2.1990607631822261</v>
      </c>
    </row>
    <row r="546" spans="1:15" ht="15.75" customHeight="1" x14ac:dyDescent="0.3">
      <c r="A546" s="17" t="s">
        <v>703</v>
      </c>
      <c r="B546" s="46" t="s">
        <v>705</v>
      </c>
      <c r="C546" s="47">
        <v>1680133</v>
      </c>
      <c r="D546" s="47">
        <v>13</v>
      </c>
      <c r="E546" s="47" t="s">
        <v>26</v>
      </c>
      <c r="F546" s="46" t="s">
        <v>27</v>
      </c>
      <c r="G546" s="46" t="s">
        <v>18</v>
      </c>
      <c r="H546" s="46" t="s">
        <v>19</v>
      </c>
      <c r="I546" s="48">
        <v>22.4</v>
      </c>
      <c r="J546" s="48">
        <v>6.9</v>
      </c>
      <c r="K546" s="48">
        <v>17.8</v>
      </c>
      <c r="L546" s="49">
        <f>[1]Sheet2!K540</f>
        <v>0</v>
      </c>
      <c r="M546" s="48">
        <f>[1]Sheet2!L540</f>
        <v>0</v>
      </c>
      <c r="N546" s="50">
        <v>1.2025892168350512</v>
      </c>
      <c r="O546" s="29">
        <f t="shared" si="8"/>
        <v>1.2025892168350512</v>
      </c>
    </row>
    <row r="547" spans="1:15" ht="15.75" customHeight="1" x14ac:dyDescent="0.3">
      <c r="A547" s="17" t="s">
        <v>703</v>
      </c>
      <c r="B547" s="46" t="s">
        <v>706</v>
      </c>
      <c r="C547" s="47">
        <v>1680123</v>
      </c>
      <c r="D547" s="47">
        <v>13</v>
      </c>
      <c r="E547" s="47" t="s">
        <v>26</v>
      </c>
      <c r="F547" s="46" t="s">
        <v>27</v>
      </c>
      <c r="G547" s="46" t="s">
        <v>18</v>
      </c>
      <c r="H547" s="46" t="s">
        <v>22</v>
      </c>
      <c r="I547" s="51">
        <v>28</v>
      </c>
      <c r="J547" s="48">
        <v>7.9</v>
      </c>
      <c r="K547" s="48">
        <v>18.399999999999999</v>
      </c>
      <c r="L547" s="49">
        <f>[1]Sheet2!K541</f>
        <v>0.20124</v>
      </c>
      <c r="M547" s="48">
        <f>[1]Sheet2!L541</f>
        <v>0</v>
      </c>
      <c r="N547" s="50">
        <v>1.3988197184168913</v>
      </c>
      <c r="O547" s="29">
        <f t="shared" si="8"/>
        <v>1.3988197184168913</v>
      </c>
    </row>
    <row r="548" spans="1:15" ht="15.75" customHeight="1" x14ac:dyDescent="0.3">
      <c r="A548" s="17" t="s">
        <v>76</v>
      </c>
      <c r="B548" s="11" t="s">
        <v>76</v>
      </c>
      <c r="C548" s="12">
        <v>4693033</v>
      </c>
      <c r="D548" s="12">
        <v>13</v>
      </c>
      <c r="E548" s="11" t="s">
        <v>485</v>
      </c>
      <c r="F548" s="11" t="s">
        <v>51</v>
      </c>
      <c r="G548" s="11" t="s">
        <v>18</v>
      </c>
      <c r="H548" s="13" t="s">
        <v>19</v>
      </c>
      <c r="I548" s="27">
        <v>28</v>
      </c>
      <c r="J548" s="16" t="s">
        <v>76</v>
      </c>
      <c r="K548" s="14">
        <v>18.399999999999999</v>
      </c>
      <c r="L548" s="15">
        <f>[1]Sheet2!K549</f>
        <v>0</v>
      </c>
      <c r="M548" s="16">
        <f>[1]Sheet2!L549</f>
        <v>0</v>
      </c>
      <c r="N548" s="28" t="s">
        <v>76</v>
      </c>
      <c r="O548" s="29">
        <f t="shared" si="8"/>
        <v>0</v>
      </c>
    </row>
    <row r="549" spans="1:15" ht="15.75" customHeight="1" x14ac:dyDescent="0.3">
      <c r="A549" s="17" t="s">
        <v>76</v>
      </c>
      <c r="B549" s="30" t="s">
        <v>76</v>
      </c>
      <c r="C549" s="31">
        <v>4693023</v>
      </c>
      <c r="D549" s="31">
        <v>13</v>
      </c>
      <c r="E549" s="39" t="s">
        <v>485</v>
      </c>
      <c r="F549" s="30" t="s">
        <v>51</v>
      </c>
      <c r="G549" s="30" t="s">
        <v>18</v>
      </c>
      <c r="H549" s="33" t="s">
        <v>19</v>
      </c>
      <c r="I549" s="34">
        <v>28</v>
      </c>
      <c r="J549" s="35" t="s">
        <v>76</v>
      </c>
      <c r="K549" s="36">
        <v>17.8</v>
      </c>
      <c r="L549" s="37">
        <f>[1]Sheet2!K550</f>
        <v>0</v>
      </c>
      <c r="M549" s="35">
        <f>[1]Sheet2!L550</f>
        <v>0</v>
      </c>
      <c r="N549" s="38" t="s">
        <v>76</v>
      </c>
      <c r="O549" s="29">
        <f t="shared" si="8"/>
        <v>0</v>
      </c>
    </row>
    <row r="550" spans="1:15" ht="15.75" customHeight="1" x14ac:dyDescent="0.3">
      <c r="A550" s="17" t="s">
        <v>707</v>
      </c>
      <c r="B550" s="46" t="s">
        <v>708</v>
      </c>
      <c r="C550" s="47">
        <v>1685013</v>
      </c>
      <c r="D550" s="47">
        <v>13</v>
      </c>
      <c r="E550" s="47" t="s">
        <v>282</v>
      </c>
      <c r="F550" s="46" t="s">
        <v>27</v>
      </c>
      <c r="G550" s="46" t="s">
        <v>37</v>
      </c>
      <c r="H550" s="46" t="s">
        <v>19</v>
      </c>
      <c r="I550" s="48">
        <v>22.4</v>
      </c>
      <c r="J550" s="48">
        <v>9.1</v>
      </c>
      <c r="K550" s="48">
        <v>17.8</v>
      </c>
      <c r="L550" s="49">
        <f>[1]Sheet2!K544</f>
        <v>2.1845199999999987</v>
      </c>
      <c r="M550" s="48">
        <f>[1]Sheet2!L544</f>
        <v>0</v>
      </c>
      <c r="N550" s="50">
        <v>2.7099999785423279</v>
      </c>
      <c r="O550" s="29">
        <f t="shared" si="8"/>
        <v>2.7099999785423279</v>
      </c>
    </row>
    <row r="551" spans="1:15" ht="15.75" customHeight="1" x14ac:dyDescent="0.3">
      <c r="A551" s="17" t="s">
        <v>707</v>
      </c>
      <c r="B551" s="46" t="s">
        <v>709</v>
      </c>
      <c r="C551" s="47">
        <v>1685023</v>
      </c>
      <c r="D551" s="47">
        <v>13</v>
      </c>
      <c r="E551" s="47" t="s">
        <v>282</v>
      </c>
      <c r="F551" s="46" t="s">
        <v>27</v>
      </c>
      <c r="G551" s="46" t="s">
        <v>37</v>
      </c>
      <c r="H551" s="46" t="s">
        <v>19</v>
      </c>
      <c r="I551" s="48">
        <v>22.4</v>
      </c>
      <c r="J551" s="51">
        <v>10</v>
      </c>
      <c r="K551" s="48">
        <v>17.8</v>
      </c>
      <c r="L551" s="49">
        <f>[1]Sheet2!K545</f>
        <v>0.34416000000000002</v>
      </c>
      <c r="M551" s="48">
        <f>[1]Sheet2!L545</f>
        <v>0</v>
      </c>
      <c r="N551" s="50">
        <v>4.2586405485579109</v>
      </c>
      <c r="O551" s="29">
        <f t="shared" si="8"/>
        <v>4.2586405485579109</v>
      </c>
    </row>
    <row r="552" spans="1:15" ht="15.75" customHeight="1" x14ac:dyDescent="0.3">
      <c r="A552" s="17" t="s">
        <v>710</v>
      </c>
      <c r="B552" s="46" t="s">
        <v>711</v>
      </c>
      <c r="C552" s="47">
        <v>1690013</v>
      </c>
      <c r="D552" s="47">
        <v>13</v>
      </c>
      <c r="E552" s="47" t="s">
        <v>26</v>
      </c>
      <c r="F552" s="46" t="s">
        <v>27</v>
      </c>
      <c r="G552" s="46" t="s">
        <v>18</v>
      </c>
      <c r="H552" s="46" t="s">
        <v>702</v>
      </c>
      <c r="I552" s="48">
        <v>22.4</v>
      </c>
      <c r="J552" s="48">
        <v>6.5</v>
      </c>
      <c r="K552" s="48">
        <v>17.8</v>
      </c>
      <c r="L552" s="49">
        <f>[1]Sheet2!K546</f>
        <v>0.49237500000000006</v>
      </c>
      <c r="M552" s="48">
        <f>[1]Sheet2!L546</f>
        <v>0</v>
      </c>
      <c r="N552" s="50">
        <v>-1.0598900727927685E-2</v>
      </c>
      <c r="O552" s="29">
        <f t="shared" si="8"/>
        <v>-1.0598900727927685E-2</v>
      </c>
    </row>
    <row r="553" spans="1:15" ht="15.75" customHeight="1" x14ac:dyDescent="0.3">
      <c r="A553" s="17" t="s">
        <v>710</v>
      </c>
      <c r="B553" s="46" t="s">
        <v>712</v>
      </c>
      <c r="C553" s="47">
        <v>1690023</v>
      </c>
      <c r="D553" s="47">
        <v>13</v>
      </c>
      <c r="E553" s="47" t="s">
        <v>26</v>
      </c>
      <c r="F553" s="46" t="s">
        <v>27</v>
      </c>
      <c r="G553" s="46" t="s">
        <v>18</v>
      </c>
      <c r="H553" s="46" t="s">
        <v>702</v>
      </c>
      <c r="I553" s="48">
        <v>22.4</v>
      </c>
      <c r="J553" s="48">
        <v>7.8</v>
      </c>
      <c r="K553" s="48">
        <v>16.8</v>
      </c>
      <c r="L553" s="49">
        <f>[1]Sheet2!K547</f>
        <v>0.49147000000000002</v>
      </c>
      <c r="M553" s="48">
        <f>[1]Sheet2!L547</f>
        <v>0</v>
      </c>
      <c r="N553" s="50">
        <v>2.570359319525501</v>
      </c>
      <c r="O553" s="29">
        <f t="shared" si="8"/>
        <v>2.570359319525501</v>
      </c>
    </row>
    <row r="554" spans="1:15" ht="15.75" customHeight="1" x14ac:dyDescent="0.3">
      <c r="A554" s="17" t="s">
        <v>76</v>
      </c>
      <c r="B554" s="11" t="s">
        <v>76</v>
      </c>
      <c r="C554" s="12">
        <v>4693013</v>
      </c>
      <c r="D554" s="12">
        <v>13</v>
      </c>
      <c r="E554" s="11" t="s">
        <v>485</v>
      </c>
      <c r="F554" s="11" t="s">
        <v>51</v>
      </c>
      <c r="G554" s="11" t="s">
        <v>18</v>
      </c>
      <c r="H554" s="13" t="s">
        <v>19</v>
      </c>
      <c r="I554" s="27">
        <v>28</v>
      </c>
      <c r="J554" s="16" t="s">
        <v>76</v>
      </c>
      <c r="K554" s="14">
        <v>14.3</v>
      </c>
      <c r="L554" s="15">
        <f>[1]Sheet2!K551</f>
        <v>0</v>
      </c>
      <c r="M554" s="16">
        <f>[1]Sheet2!L551</f>
        <v>0</v>
      </c>
      <c r="N554" s="28" t="s">
        <v>76</v>
      </c>
      <c r="O554" s="29">
        <f t="shared" si="8"/>
        <v>0</v>
      </c>
    </row>
    <row r="555" spans="1:15" ht="15.75" customHeight="1" x14ac:dyDescent="0.3">
      <c r="A555" s="17" t="s">
        <v>76</v>
      </c>
      <c r="B555" s="18" t="s">
        <v>76</v>
      </c>
      <c r="C555" s="19">
        <v>4693063</v>
      </c>
      <c r="D555" s="19">
        <v>13</v>
      </c>
      <c r="E555" s="18" t="s">
        <v>485</v>
      </c>
      <c r="F555" s="18" t="s">
        <v>51</v>
      </c>
      <c r="G555" s="18" t="s">
        <v>18</v>
      </c>
      <c r="H555" s="20" t="s">
        <v>22</v>
      </c>
      <c r="I555" s="24">
        <v>28</v>
      </c>
      <c r="J555" s="23" t="s">
        <v>76</v>
      </c>
      <c r="K555" s="21">
        <v>14.3</v>
      </c>
      <c r="L555" s="22">
        <f>[1]Sheet2!K552</f>
        <v>0</v>
      </c>
      <c r="M555" s="23">
        <f>[1]Sheet2!L552</f>
        <v>0</v>
      </c>
      <c r="N555" s="28" t="s">
        <v>76</v>
      </c>
      <c r="O555" s="29">
        <f t="shared" si="8"/>
        <v>0</v>
      </c>
    </row>
    <row r="556" spans="1:15" ht="15.75" customHeight="1" x14ac:dyDescent="0.3">
      <c r="A556" s="17" t="s">
        <v>76</v>
      </c>
      <c r="B556" s="18" t="s">
        <v>76</v>
      </c>
      <c r="C556" s="19">
        <v>4693053</v>
      </c>
      <c r="D556" s="19">
        <v>13</v>
      </c>
      <c r="E556" s="18" t="s">
        <v>485</v>
      </c>
      <c r="F556" s="18" t="s">
        <v>51</v>
      </c>
      <c r="G556" s="18" t="s">
        <v>18</v>
      </c>
      <c r="H556" s="20" t="s">
        <v>22</v>
      </c>
      <c r="I556" s="24">
        <v>28</v>
      </c>
      <c r="J556" s="23" t="s">
        <v>76</v>
      </c>
      <c r="K556" s="21">
        <v>14.3</v>
      </c>
      <c r="L556" s="22">
        <f>[1]Sheet2!K553</f>
        <v>0</v>
      </c>
      <c r="M556" s="23">
        <f>[1]Sheet2!L553</f>
        <v>0</v>
      </c>
      <c r="N556" s="28" t="s">
        <v>76</v>
      </c>
      <c r="O556" s="29">
        <f t="shared" si="8"/>
        <v>0</v>
      </c>
    </row>
    <row r="557" spans="1:15" ht="15.75" customHeight="1" x14ac:dyDescent="0.3">
      <c r="A557" s="17" t="s">
        <v>76</v>
      </c>
      <c r="B557" s="18" t="s">
        <v>76</v>
      </c>
      <c r="C557" s="19">
        <v>4693043</v>
      </c>
      <c r="D557" s="19">
        <v>13</v>
      </c>
      <c r="E557" s="18" t="s">
        <v>485</v>
      </c>
      <c r="F557" s="18" t="s">
        <v>51</v>
      </c>
      <c r="G557" s="18" t="s">
        <v>18</v>
      </c>
      <c r="H557" s="20" t="s">
        <v>22</v>
      </c>
      <c r="I557" s="24">
        <v>28</v>
      </c>
      <c r="J557" s="23" t="s">
        <v>76</v>
      </c>
      <c r="K557" s="21">
        <v>17.8</v>
      </c>
      <c r="L557" s="22">
        <f>[1]Sheet2!K554</f>
        <v>0</v>
      </c>
      <c r="M557" s="23">
        <f>[1]Sheet2!L554</f>
        <v>0</v>
      </c>
      <c r="N557" s="28" t="s">
        <v>76</v>
      </c>
      <c r="O557" s="29">
        <f t="shared" si="8"/>
        <v>0</v>
      </c>
    </row>
    <row r="558" spans="1:15" ht="15.75" customHeight="1" x14ac:dyDescent="0.3">
      <c r="A558" s="17" t="s">
        <v>76</v>
      </c>
      <c r="B558" s="18" t="s">
        <v>76</v>
      </c>
      <c r="C558" s="19">
        <v>4693093</v>
      </c>
      <c r="D558" s="19">
        <v>13</v>
      </c>
      <c r="E558" s="18" t="s">
        <v>485</v>
      </c>
      <c r="F558" s="18" t="s">
        <v>51</v>
      </c>
      <c r="G558" s="18" t="s">
        <v>18</v>
      </c>
      <c r="H558" s="20" t="s">
        <v>73</v>
      </c>
      <c r="I558" s="24">
        <v>28</v>
      </c>
      <c r="J558" s="23" t="s">
        <v>76</v>
      </c>
      <c r="K558" s="21">
        <v>18.399999999999999</v>
      </c>
      <c r="L558" s="22">
        <f>[1]Sheet2!K555</f>
        <v>0</v>
      </c>
      <c r="M558" s="23">
        <f>[1]Sheet2!L555</f>
        <v>0</v>
      </c>
      <c r="N558" s="28" t="s">
        <v>76</v>
      </c>
      <c r="O558" s="29">
        <f t="shared" si="8"/>
        <v>0</v>
      </c>
    </row>
    <row r="559" spans="1:15" ht="15.75" customHeight="1" x14ac:dyDescent="0.3">
      <c r="A559" s="17" t="s">
        <v>76</v>
      </c>
      <c r="B559" s="18" t="s">
        <v>76</v>
      </c>
      <c r="C559" s="19">
        <v>4693083</v>
      </c>
      <c r="D559" s="19">
        <v>13</v>
      </c>
      <c r="E559" s="18" t="s">
        <v>485</v>
      </c>
      <c r="F559" s="18" t="s">
        <v>51</v>
      </c>
      <c r="G559" s="18" t="s">
        <v>18</v>
      </c>
      <c r="H559" s="20" t="s">
        <v>73</v>
      </c>
      <c r="I559" s="24">
        <v>28</v>
      </c>
      <c r="J559" s="23" t="s">
        <v>76</v>
      </c>
      <c r="K559" s="21">
        <v>18.399999999999999</v>
      </c>
      <c r="L559" s="22">
        <f>[1]Sheet2!K556</f>
        <v>0</v>
      </c>
      <c r="M559" s="23">
        <f>[1]Sheet2!L556</f>
        <v>0</v>
      </c>
      <c r="N559" s="28" t="s">
        <v>76</v>
      </c>
      <c r="O559" s="29">
        <f t="shared" si="8"/>
        <v>0</v>
      </c>
    </row>
    <row r="560" spans="1:15" ht="15.75" customHeight="1" x14ac:dyDescent="0.3">
      <c r="A560" s="17" t="s">
        <v>76</v>
      </c>
      <c r="B560" s="18" t="s">
        <v>76</v>
      </c>
      <c r="C560" s="19">
        <v>4693073</v>
      </c>
      <c r="D560" s="19">
        <v>13</v>
      </c>
      <c r="E560" s="18" t="s">
        <v>485</v>
      </c>
      <c r="F560" s="18" t="s">
        <v>51</v>
      </c>
      <c r="G560" s="18" t="s">
        <v>18</v>
      </c>
      <c r="H560" s="20" t="s">
        <v>73</v>
      </c>
      <c r="I560" s="24">
        <v>28</v>
      </c>
      <c r="J560" s="23" t="s">
        <v>76</v>
      </c>
      <c r="K560" s="21">
        <v>18.399999999999999</v>
      </c>
      <c r="L560" s="22">
        <f>[1]Sheet2!K557</f>
        <v>0</v>
      </c>
      <c r="M560" s="23">
        <f>[1]Sheet2!L557</f>
        <v>0</v>
      </c>
      <c r="N560" s="28" t="s">
        <v>76</v>
      </c>
      <c r="O560" s="29">
        <f t="shared" si="8"/>
        <v>0</v>
      </c>
    </row>
    <row r="561" spans="1:15" ht="15.75" customHeight="1" x14ac:dyDescent="0.3">
      <c r="A561" s="17" t="s">
        <v>719</v>
      </c>
      <c r="B561" s="18" t="s">
        <v>76</v>
      </c>
      <c r="C561" s="19">
        <v>6696033</v>
      </c>
      <c r="D561" s="19">
        <v>13</v>
      </c>
      <c r="E561" s="19" t="s">
        <v>26</v>
      </c>
      <c r="F561" s="18" t="s">
        <v>17</v>
      </c>
      <c r="G561" s="18" t="s">
        <v>18</v>
      </c>
      <c r="H561" s="20" t="s">
        <v>19</v>
      </c>
      <c r="I561" s="24">
        <v>28</v>
      </c>
      <c r="J561" s="23" t="s">
        <v>76</v>
      </c>
      <c r="K561" s="21">
        <v>17.8</v>
      </c>
      <c r="L561" s="22">
        <f>[1]Sheet2!K568</f>
        <v>0</v>
      </c>
      <c r="M561" s="23">
        <f>[1]Sheet2!L568</f>
        <v>0</v>
      </c>
      <c r="N561" s="28" t="s">
        <v>76</v>
      </c>
      <c r="O561" s="29">
        <f t="shared" si="8"/>
        <v>0</v>
      </c>
    </row>
    <row r="562" spans="1:15" ht="15.75" customHeight="1" x14ac:dyDescent="0.3">
      <c r="A562" s="17" t="s">
        <v>719</v>
      </c>
      <c r="B562" s="18" t="s">
        <v>76</v>
      </c>
      <c r="C562" s="19">
        <v>6696043</v>
      </c>
      <c r="D562" s="19">
        <v>13</v>
      </c>
      <c r="E562" s="19" t="s">
        <v>26</v>
      </c>
      <c r="F562" s="18" t="s">
        <v>17</v>
      </c>
      <c r="G562" s="18" t="s">
        <v>18</v>
      </c>
      <c r="H562" s="20" t="s">
        <v>22</v>
      </c>
      <c r="I562" s="24">
        <v>28</v>
      </c>
      <c r="J562" s="23" t="s">
        <v>76</v>
      </c>
      <c r="K562" s="21">
        <v>14.3</v>
      </c>
      <c r="L562" s="22">
        <f>[1]Sheet2!K569</f>
        <v>0</v>
      </c>
      <c r="M562" s="23">
        <f>[1]Sheet2!L569</f>
        <v>0</v>
      </c>
      <c r="N562" s="28" t="s">
        <v>76</v>
      </c>
      <c r="O562" s="29">
        <f t="shared" si="8"/>
        <v>0</v>
      </c>
    </row>
    <row r="563" spans="1:15" ht="15.75" customHeight="1" x14ac:dyDescent="0.3">
      <c r="A563" s="17" t="s">
        <v>725</v>
      </c>
      <c r="B563" s="30" t="s">
        <v>76</v>
      </c>
      <c r="C563" s="31">
        <v>4697053</v>
      </c>
      <c r="D563" s="31">
        <v>13</v>
      </c>
      <c r="E563" s="31" t="s">
        <v>727</v>
      </c>
      <c r="F563" s="30" t="s">
        <v>51</v>
      </c>
      <c r="G563" s="30" t="s">
        <v>18</v>
      </c>
      <c r="H563" s="33" t="s">
        <v>19</v>
      </c>
      <c r="I563" s="34">
        <v>28</v>
      </c>
      <c r="J563" s="35" t="s">
        <v>76</v>
      </c>
      <c r="K563" s="36">
        <v>18.399999999999999</v>
      </c>
      <c r="L563" s="37">
        <f>[1]Sheet2!K575</f>
        <v>0</v>
      </c>
      <c r="M563" s="35">
        <f>[1]Sheet2!L575</f>
        <v>0</v>
      </c>
      <c r="N563" s="38" t="s">
        <v>76</v>
      </c>
      <c r="O563" s="29">
        <f t="shared" si="8"/>
        <v>0</v>
      </c>
    </row>
    <row r="564" spans="1:15" ht="15.75" customHeight="1" x14ac:dyDescent="0.3">
      <c r="A564" s="17" t="s">
        <v>713</v>
      </c>
      <c r="B564" s="46" t="s">
        <v>714</v>
      </c>
      <c r="C564" s="47">
        <v>4695013</v>
      </c>
      <c r="D564" s="47">
        <v>13</v>
      </c>
      <c r="E564" s="47" t="s">
        <v>221</v>
      </c>
      <c r="F564" s="46" t="s">
        <v>51</v>
      </c>
      <c r="G564" s="46" t="s">
        <v>18</v>
      </c>
      <c r="H564" s="46" t="s">
        <v>19</v>
      </c>
      <c r="I564" s="48">
        <v>16.8</v>
      </c>
      <c r="J564" s="51">
        <v>5</v>
      </c>
      <c r="K564" s="48">
        <v>17.8</v>
      </c>
      <c r="L564" s="49">
        <f>[1]Sheet2!K558</f>
        <v>1.8159999999999999E-2</v>
      </c>
      <c r="M564" s="48">
        <f>[1]Sheet2!L558</f>
        <v>0</v>
      </c>
      <c r="N564" s="50">
        <v>1.7940879653338015</v>
      </c>
      <c r="O564" s="29">
        <f t="shared" si="8"/>
        <v>1.7940879653338015</v>
      </c>
    </row>
    <row r="565" spans="1:15" ht="15.75" customHeight="1" x14ac:dyDescent="0.3">
      <c r="A565" s="17" t="s">
        <v>713</v>
      </c>
      <c r="B565" s="46" t="s">
        <v>715</v>
      </c>
      <c r="C565" s="47">
        <v>4695043</v>
      </c>
      <c r="D565" s="47">
        <v>13</v>
      </c>
      <c r="E565" s="47" t="s">
        <v>221</v>
      </c>
      <c r="F565" s="46" t="s">
        <v>51</v>
      </c>
      <c r="G565" s="46" t="s">
        <v>18</v>
      </c>
      <c r="H565" s="46" t="s">
        <v>19</v>
      </c>
      <c r="I565" s="48">
        <v>16.8</v>
      </c>
      <c r="J565" s="48">
        <v>4.9000000000000004</v>
      </c>
      <c r="K565" s="48">
        <v>17.8</v>
      </c>
      <c r="L565" s="49">
        <f>[1]Sheet2!K559</f>
        <v>8.0335000000000004E-2</v>
      </c>
      <c r="M565" s="48">
        <f>[1]Sheet2!L559</f>
        <v>0</v>
      </c>
      <c r="N565" s="50">
        <v>1.8085809322181441</v>
      </c>
      <c r="O565" s="29">
        <f t="shared" si="8"/>
        <v>1.8085809322181441</v>
      </c>
    </row>
    <row r="566" spans="1:15" ht="15.75" customHeight="1" x14ac:dyDescent="0.3">
      <c r="A566" s="17" t="s">
        <v>713</v>
      </c>
      <c r="B566" s="46" t="s">
        <v>716</v>
      </c>
      <c r="C566" s="47">
        <v>4695023</v>
      </c>
      <c r="D566" s="47">
        <v>13</v>
      </c>
      <c r="E566" s="47" t="s">
        <v>221</v>
      </c>
      <c r="F566" s="46" t="s">
        <v>51</v>
      </c>
      <c r="G566" s="46" t="s">
        <v>18</v>
      </c>
      <c r="H566" s="46" t="s">
        <v>22</v>
      </c>
      <c r="I566" s="51">
        <v>28</v>
      </c>
      <c r="J566" s="48">
        <v>3.8</v>
      </c>
      <c r="K566" s="48">
        <v>17.8</v>
      </c>
      <c r="L566" s="49">
        <f>[1]Sheet2!K560</f>
        <v>2.2830000000000003E-2</v>
      </c>
      <c r="M566" s="48">
        <f>[1]Sheet2!L560</f>
        <v>0</v>
      </c>
      <c r="N566" s="50">
        <v>1.1384149121046201</v>
      </c>
      <c r="O566" s="29">
        <f t="shared" si="8"/>
        <v>1.1384149121046201</v>
      </c>
    </row>
    <row r="567" spans="1:15" ht="15.75" customHeight="1" x14ac:dyDescent="0.3">
      <c r="A567" s="17" t="s">
        <v>713</v>
      </c>
      <c r="B567" s="46" t="s">
        <v>717</v>
      </c>
      <c r="C567" s="47">
        <v>4695033</v>
      </c>
      <c r="D567" s="47">
        <v>13</v>
      </c>
      <c r="E567" s="47" t="s">
        <v>221</v>
      </c>
      <c r="F567" s="46" t="s">
        <v>51</v>
      </c>
      <c r="G567" s="46" t="s">
        <v>18</v>
      </c>
      <c r="H567" s="46" t="s">
        <v>22</v>
      </c>
      <c r="I567" s="51">
        <v>28</v>
      </c>
      <c r="J567" s="48">
        <v>9.3000000000000007</v>
      </c>
      <c r="K567" s="48">
        <v>17.8</v>
      </c>
      <c r="L567" s="49">
        <f>[1]Sheet2!K561</f>
        <v>0.251855</v>
      </c>
      <c r="M567" s="48">
        <f>[1]Sheet2!L561</f>
        <v>0</v>
      </c>
      <c r="N567" s="50">
        <v>2.3528864979453434</v>
      </c>
      <c r="O567" s="29">
        <f t="shared" si="8"/>
        <v>2.3528864979453434</v>
      </c>
    </row>
    <row r="568" spans="1:15" ht="15.75" customHeight="1" x14ac:dyDescent="0.3">
      <c r="A568" s="17" t="s">
        <v>713</v>
      </c>
      <c r="B568" s="46" t="s">
        <v>718</v>
      </c>
      <c r="C568" s="47">
        <v>4695053</v>
      </c>
      <c r="D568" s="47">
        <v>13</v>
      </c>
      <c r="E568" s="47" t="s">
        <v>221</v>
      </c>
      <c r="F568" s="46" t="s">
        <v>51</v>
      </c>
      <c r="G568" s="46" t="s">
        <v>18</v>
      </c>
      <c r="H568" s="46" t="s">
        <v>22</v>
      </c>
      <c r="I568" s="51">
        <v>28</v>
      </c>
      <c r="J568" s="48">
        <v>7.2</v>
      </c>
      <c r="K568" s="48">
        <v>17.8</v>
      </c>
      <c r="L568" s="49">
        <f>[1]Sheet2!K562</f>
        <v>0.16398999999999994</v>
      </c>
      <c r="M568" s="48">
        <f>[1]Sheet2!L562</f>
        <v>0</v>
      </c>
      <c r="N568" s="50">
        <v>3.3651456303685343</v>
      </c>
      <c r="O568" s="29">
        <f t="shared" si="8"/>
        <v>3.3651456303685343</v>
      </c>
    </row>
    <row r="569" spans="1:15" ht="15.75" customHeight="1" x14ac:dyDescent="0.3">
      <c r="A569" s="17" t="s">
        <v>719</v>
      </c>
      <c r="B569" s="46" t="s">
        <v>720</v>
      </c>
      <c r="C569" s="47">
        <v>6696053</v>
      </c>
      <c r="D569" s="47">
        <v>13</v>
      </c>
      <c r="E569" s="47" t="s">
        <v>26</v>
      </c>
      <c r="F569" s="46" t="s">
        <v>17</v>
      </c>
      <c r="G569" s="46" t="s">
        <v>18</v>
      </c>
      <c r="H569" s="46" t="s">
        <v>19</v>
      </c>
      <c r="I569" s="51">
        <v>28</v>
      </c>
      <c r="J569" s="48">
        <v>9.8000000000000007</v>
      </c>
      <c r="K569" s="48">
        <v>17.8</v>
      </c>
      <c r="L569" s="49">
        <f>[1]Sheet2!K563</f>
        <v>0.12010000000000003</v>
      </c>
      <c r="M569" s="48">
        <f>[1]Sheet2!L563</f>
        <v>0</v>
      </c>
      <c r="N569" s="50">
        <v>4.2083589520786484</v>
      </c>
      <c r="O569" s="29">
        <f t="shared" si="8"/>
        <v>4.2083589520786484</v>
      </c>
    </row>
    <row r="570" spans="1:15" ht="15.75" customHeight="1" x14ac:dyDescent="0.3">
      <c r="A570" s="17" t="s">
        <v>719</v>
      </c>
      <c r="B570" s="46" t="s">
        <v>721</v>
      </c>
      <c r="C570" s="47">
        <v>6696013</v>
      </c>
      <c r="D570" s="47">
        <v>13</v>
      </c>
      <c r="E570" s="47" t="s">
        <v>26</v>
      </c>
      <c r="F570" s="46" t="s">
        <v>17</v>
      </c>
      <c r="G570" s="46" t="s">
        <v>18</v>
      </c>
      <c r="H570" s="46" t="s">
        <v>19</v>
      </c>
      <c r="I570" s="51">
        <v>28</v>
      </c>
      <c r="J570" s="48">
        <v>4.12</v>
      </c>
      <c r="K570" s="51">
        <v>11</v>
      </c>
      <c r="L570" s="49">
        <f>[1]Sheet2!K564</f>
        <v>0</v>
      </c>
      <c r="M570" s="48">
        <f>[1]Sheet2!L564</f>
        <v>0</v>
      </c>
      <c r="N570" s="50">
        <v>0.9852907012329537</v>
      </c>
      <c r="O570" s="29">
        <f t="shared" si="8"/>
        <v>0.9852907012329537</v>
      </c>
    </row>
    <row r="571" spans="1:15" ht="15.75" customHeight="1" x14ac:dyDescent="0.3">
      <c r="A571" s="17" t="s">
        <v>719</v>
      </c>
      <c r="B571" s="46" t="s">
        <v>722</v>
      </c>
      <c r="C571" s="47">
        <v>6696023</v>
      </c>
      <c r="D571" s="47">
        <v>13</v>
      </c>
      <c r="E571" s="47" t="s">
        <v>26</v>
      </c>
      <c r="F571" s="46" t="s">
        <v>17</v>
      </c>
      <c r="G571" s="46" t="s">
        <v>18</v>
      </c>
      <c r="H571" s="46" t="s">
        <v>22</v>
      </c>
      <c r="I571" s="51">
        <v>28</v>
      </c>
      <c r="J571" s="48">
        <v>6.1</v>
      </c>
      <c r="K571" s="48">
        <v>17.8</v>
      </c>
      <c r="L571" s="49">
        <f>[1]Sheet2!K565</f>
        <v>1.3188900000000001</v>
      </c>
      <c r="M571" s="48">
        <f>[1]Sheet2!L565</f>
        <v>0</v>
      </c>
      <c r="N571" s="50">
        <v>2.5626309705113082</v>
      </c>
      <c r="O571" s="29">
        <f t="shared" si="8"/>
        <v>2.5626309705113082</v>
      </c>
    </row>
    <row r="572" spans="1:15" ht="15.75" customHeight="1" x14ac:dyDescent="0.3">
      <c r="A572" s="17" t="s">
        <v>719</v>
      </c>
      <c r="B572" s="46" t="s">
        <v>723</v>
      </c>
      <c r="C572" s="47">
        <v>6696073</v>
      </c>
      <c r="D572" s="47">
        <v>13</v>
      </c>
      <c r="E572" s="47" t="s">
        <v>26</v>
      </c>
      <c r="F572" s="46" t="s">
        <v>17</v>
      </c>
      <c r="G572" s="46" t="s">
        <v>18</v>
      </c>
      <c r="H572" s="46" t="s">
        <v>22</v>
      </c>
      <c r="I572" s="51">
        <v>28</v>
      </c>
      <c r="J572" s="48">
        <v>3.6</v>
      </c>
      <c r="K572" s="51">
        <v>11</v>
      </c>
      <c r="L572" s="49">
        <f>[1]Sheet2!K566</f>
        <v>0</v>
      </c>
      <c r="M572" s="48">
        <f>[1]Sheet2!L566</f>
        <v>0</v>
      </c>
      <c r="N572" s="50">
        <v>0.54087433521742845</v>
      </c>
      <c r="O572" s="29">
        <f t="shared" si="8"/>
        <v>0.54087433521742845</v>
      </c>
    </row>
    <row r="573" spans="1:15" ht="15.75" customHeight="1" x14ac:dyDescent="0.3">
      <c r="A573" s="17" t="s">
        <v>719</v>
      </c>
      <c r="B573" s="46" t="s">
        <v>724</v>
      </c>
      <c r="C573" s="47">
        <v>6696063</v>
      </c>
      <c r="D573" s="47">
        <v>13</v>
      </c>
      <c r="E573" s="47" t="s">
        <v>26</v>
      </c>
      <c r="F573" s="46" t="s">
        <v>17</v>
      </c>
      <c r="G573" s="46" t="s">
        <v>18</v>
      </c>
      <c r="H573" s="46" t="s">
        <v>22</v>
      </c>
      <c r="I573" s="51">
        <v>28</v>
      </c>
      <c r="J573" s="48">
        <v>7.4</v>
      </c>
      <c r="K573" s="48">
        <v>17.8</v>
      </c>
      <c r="L573" s="49">
        <f>[1]Sheet2!K567</f>
        <v>0.13083500000000001</v>
      </c>
      <c r="M573" s="48">
        <f>[1]Sheet2!L567</f>
        <v>0</v>
      </c>
      <c r="N573" s="50">
        <v>2.6473955251716061</v>
      </c>
      <c r="O573" s="29">
        <f t="shared" si="8"/>
        <v>2.6473955251716061</v>
      </c>
    </row>
    <row r="574" spans="1:15" ht="15.75" customHeight="1" x14ac:dyDescent="0.3">
      <c r="A574" s="17" t="s">
        <v>745</v>
      </c>
      <c r="B574" s="11" t="s">
        <v>76</v>
      </c>
      <c r="C574" s="12">
        <v>1707083</v>
      </c>
      <c r="D574" s="12">
        <v>13</v>
      </c>
      <c r="E574" s="12" t="s">
        <v>26</v>
      </c>
      <c r="F574" s="11" t="s">
        <v>27</v>
      </c>
      <c r="G574" s="11" t="s">
        <v>18</v>
      </c>
      <c r="H574" s="13" t="s">
        <v>19</v>
      </c>
      <c r="I574" s="27">
        <v>28</v>
      </c>
      <c r="J574" s="16" t="s">
        <v>76</v>
      </c>
      <c r="K574" s="14">
        <v>17.8</v>
      </c>
      <c r="L574" s="15">
        <f>[1]Sheet2!K590</f>
        <v>0</v>
      </c>
      <c r="M574" s="16">
        <f>[1]Sheet2!L590</f>
        <v>0</v>
      </c>
      <c r="N574" s="28" t="s">
        <v>76</v>
      </c>
      <c r="O574" s="29">
        <f t="shared" si="8"/>
        <v>0</v>
      </c>
    </row>
    <row r="575" spans="1:15" ht="15.75" customHeight="1" x14ac:dyDescent="0.3">
      <c r="A575" s="17" t="s">
        <v>745</v>
      </c>
      <c r="B575" s="30" t="s">
        <v>76</v>
      </c>
      <c r="C575" s="31">
        <v>1707093</v>
      </c>
      <c r="D575" s="31">
        <v>13</v>
      </c>
      <c r="E575" s="32" t="s">
        <v>26</v>
      </c>
      <c r="F575" s="30" t="s">
        <v>27</v>
      </c>
      <c r="G575" s="30" t="s">
        <v>18</v>
      </c>
      <c r="H575" s="33" t="s">
        <v>22</v>
      </c>
      <c r="I575" s="34">
        <v>22.4</v>
      </c>
      <c r="J575" s="35" t="s">
        <v>76</v>
      </c>
      <c r="K575" s="36">
        <v>17.8</v>
      </c>
      <c r="L575" s="37">
        <f>[1]Sheet2!K591</f>
        <v>0</v>
      </c>
      <c r="M575" s="35">
        <f>[1]Sheet2!L591</f>
        <v>0</v>
      </c>
      <c r="N575" s="38" t="s">
        <v>76</v>
      </c>
      <c r="O575" s="29">
        <f t="shared" si="8"/>
        <v>0</v>
      </c>
    </row>
    <row r="576" spans="1:15" ht="15.75" customHeight="1" x14ac:dyDescent="0.3">
      <c r="A576" s="17" t="s">
        <v>725</v>
      </c>
      <c r="B576" s="46" t="s">
        <v>726</v>
      </c>
      <c r="C576" s="47">
        <v>4697043</v>
      </c>
      <c r="D576" s="47">
        <v>13</v>
      </c>
      <c r="E576" s="47" t="s">
        <v>727</v>
      </c>
      <c r="F576" s="46" t="s">
        <v>51</v>
      </c>
      <c r="G576" s="46" t="s">
        <v>18</v>
      </c>
      <c r="H576" s="46" t="s">
        <v>19</v>
      </c>
      <c r="I576" s="51">
        <v>28</v>
      </c>
      <c r="J576" s="48">
        <v>6.1</v>
      </c>
      <c r="K576" s="48">
        <v>17.8</v>
      </c>
      <c r="L576" s="49">
        <f>[1]Sheet2!K570</f>
        <v>0.14427000000000001</v>
      </c>
      <c r="M576" s="48">
        <f>[1]Sheet2!L570</f>
        <v>0</v>
      </c>
      <c r="N576" s="50">
        <v>1.2342362403869629</v>
      </c>
      <c r="O576" s="29">
        <f t="shared" si="8"/>
        <v>1.2342362403869629</v>
      </c>
    </row>
    <row r="577" spans="1:15" ht="15.75" customHeight="1" x14ac:dyDescent="0.3">
      <c r="A577" s="17" t="s">
        <v>725</v>
      </c>
      <c r="B577" s="46" t="s">
        <v>728</v>
      </c>
      <c r="C577" s="47">
        <v>4697033</v>
      </c>
      <c r="D577" s="47">
        <v>13</v>
      </c>
      <c r="E577" s="47" t="s">
        <v>727</v>
      </c>
      <c r="F577" s="46" t="s">
        <v>51</v>
      </c>
      <c r="G577" s="46" t="s">
        <v>18</v>
      </c>
      <c r="H577" s="46" t="s">
        <v>19</v>
      </c>
      <c r="I577" s="51">
        <v>28</v>
      </c>
      <c r="J577" s="48">
        <v>7.9</v>
      </c>
      <c r="K577" s="48">
        <v>17.8</v>
      </c>
      <c r="L577" s="49">
        <f>[1]Sheet2!K571</f>
        <v>7.6999999999999999E-2</v>
      </c>
      <c r="M577" s="48">
        <f>[1]Sheet2!L571</f>
        <v>0</v>
      </c>
      <c r="N577" s="50">
        <v>1.7424511209795812</v>
      </c>
      <c r="O577" s="29">
        <f t="shared" si="8"/>
        <v>1.7424511209795812</v>
      </c>
    </row>
    <row r="578" spans="1:15" ht="15.75" customHeight="1" x14ac:dyDescent="0.3">
      <c r="A578" s="17" t="s">
        <v>725</v>
      </c>
      <c r="B578" s="46" t="s">
        <v>729</v>
      </c>
      <c r="C578" s="47">
        <v>4697023</v>
      </c>
      <c r="D578" s="47">
        <v>13</v>
      </c>
      <c r="E578" s="47" t="s">
        <v>727</v>
      </c>
      <c r="F578" s="46" t="s">
        <v>51</v>
      </c>
      <c r="G578" s="46" t="s">
        <v>18</v>
      </c>
      <c r="H578" s="46" t="s">
        <v>22</v>
      </c>
      <c r="I578" s="51">
        <v>28</v>
      </c>
      <c r="J578" s="48">
        <v>9.1999999999999993</v>
      </c>
      <c r="K578" s="48">
        <v>17.8</v>
      </c>
      <c r="L578" s="49">
        <f>[1]Sheet2!K572</f>
        <v>1.0826200000000001</v>
      </c>
      <c r="M578" s="48">
        <f>[1]Sheet2!L572</f>
        <v>0</v>
      </c>
      <c r="N578" s="50">
        <v>2.5194518816828406</v>
      </c>
      <c r="O578" s="29">
        <f t="shared" si="8"/>
        <v>2.5194518816828406</v>
      </c>
    </row>
    <row r="579" spans="1:15" ht="15.75" customHeight="1" x14ac:dyDescent="0.3">
      <c r="A579" s="17" t="s">
        <v>725</v>
      </c>
      <c r="B579" s="46" t="s">
        <v>730</v>
      </c>
      <c r="C579" s="47">
        <v>4697063</v>
      </c>
      <c r="D579" s="47">
        <v>13</v>
      </c>
      <c r="E579" s="47" t="s">
        <v>727</v>
      </c>
      <c r="F579" s="46" t="s">
        <v>51</v>
      </c>
      <c r="G579" s="46" t="s">
        <v>18</v>
      </c>
      <c r="H579" s="46" t="s">
        <v>22</v>
      </c>
      <c r="I579" s="51">
        <v>28</v>
      </c>
      <c r="J579" s="48">
        <v>12.3</v>
      </c>
      <c r="K579" s="48">
        <v>17.8</v>
      </c>
      <c r="L579" s="49">
        <f>[1]Sheet2!K573</f>
        <v>1.5891500000000001</v>
      </c>
      <c r="M579" s="48">
        <f>[1]Sheet2!L573</f>
        <v>0</v>
      </c>
      <c r="N579" s="50">
        <v>2.5492648758247989</v>
      </c>
      <c r="O579" s="29">
        <f t="shared" si="8"/>
        <v>2.5492648758247989</v>
      </c>
    </row>
    <row r="580" spans="1:15" ht="15.75" customHeight="1" x14ac:dyDescent="0.3">
      <c r="A580" s="17" t="s">
        <v>725</v>
      </c>
      <c r="B580" s="46" t="s">
        <v>731</v>
      </c>
      <c r="C580" s="47">
        <v>4697013</v>
      </c>
      <c r="D580" s="47">
        <v>13</v>
      </c>
      <c r="E580" s="47" t="s">
        <v>727</v>
      </c>
      <c r="F580" s="46" t="s">
        <v>51</v>
      </c>
      <c r="G580" s="46" t="s">
        <v>18</v>
      </c>
      <c r="H580" s="46" t="s">
        <v>22</v>
      </c>
      <c r="I580" s="51">
        <v>28</v>
      </c>
      <c r="J580" s="48">
        <v>9.3000000000000007</v>
      </c>
      <c r="K580" s="48">
        <v>17.8</v>
      </c>
      <c r="L580" s="49">
        <f>[1]Sheet2!K574</f>
        <v>0.28156000000000003</v>
      </c>
      <c r="M580" s="48">
        <f>[1]Sheet2!L574</f>
        <v>0</v>
      </c>
      <c r="N580" s="50">
        <v>2.5453720802726587</v>
      </c>
      <c r="O580" s="29">
        <f t="shared" si="8"/>
        <v>2.5453720802726587</v>
      </c>
    </row>
    <row r="581" spans="1:15" ht="15.75" customHeight="1" x14ac:dyDescent="0.3">
      <c r="A581" s="17" t="s">
        <v>745</v>
      </c>
      <c r="B581" s="39" t="s">
        <v>76</v>
      </c>
      <c r="C581" s="32">
        <v>1707033</v>
      </c>
      <c r="D581" s="32">
        <v>13</v>
      </c>
      <c r="E581" s="32" t="s">
        <v>26</v>
      </c>
      <c r="F581" s="39" t="s">
        <v>27</v>
      </c>
      <c r="G581" s="39" t="s">
        <v>18</v>
      </c>
      <c r="H581" s="40" t="s">
        <v>73</v>
      </c>
      <c r="I581" s="41">
        <v>28</v>
      </c>
      <c r="J581" s="42" t="s">
        <v>76</v>
      </c>
      <c r="K581" s="43">
        <v>14.3</v>
      </c>
      <c r="L581" s="44">
        <f>[1]Sheet2!K592</f>
        <v>0</v>
      </c>
      <c r="M581" s="42">
        <f>[1]Sheet2!L592</f>
        <v>0</v>
      </c>
      <c r="N581" s="38" t="s">
        <v>76</v>
      </c>
      <c r="O581" s="29">
        <f t="shared" si="8"/>
        <v>0</v>
      </c>
    </row>
    <row r="582" spans="1:15" ht="15.75" customHeight="1" x14ac:dyDescent="0.3">
      <c r="A582" s="25" t="s">
        <v>732</v>
      </c>
      <c r="B582" s="52" t="s">
        <v>733</v>
      </c>
      <c r="C582" s="53">
        <v>2698023</v>
      </c>
      <c r="D582" s="53">
        <v>13</v>
      </c>
      <c r="E582" s="53" t="s">
        <v>734</v>
      </c>
      <c r="F582" s="52" t="s">
        <v>56</v>
      </c>
      <c r="G582" s="52" t="s">
        <v>37</v>
      </c>
      <c r="H582" s="52" t="s">
        <v>19</v>
      </c>
      <c r="I582" s="54">
        <v>8.4</v>
      </c>
      <c r="J582" s="54">
        <v>3.9150000214576721</v>
      </c>
      <c r="K582" s="54">
        <v>14.3</v>
      </c>
      <c r="L582" s="56">
        <f>[1]Sheet2!K576</f>
        <v>4.6042700000000005</v>
      </c>
      <c r="M582" s="54">
        <f>[1]Sheet2!L576</f>
        <v>0</v>
      </c>
      <c r="N582" s="57">
        <v>6.0000000521540642E-2</v>
      </c>
      <c r="O582" s="29">
        <f t="shared" si="8"/>
        <v>6.0000000521540642E-2</v>
      </c>
    </row>
    <row r="583" spans="1:15" ht="15.75" customHeight="1" x14ac:dyDescent="0.3">
      <c r="A583" s="25" t="s">
        <v>732</v>
      </c>
      <c r="B583" s="52" t="s">
        <v>735</v>
      </c>
      <c r="C583" s="53">
        <v>2698013</v>
      </c>
      <c r="D583" s="53">
        <v>13</v>
      </c>
      <c r="E583" s="53" t="s">
        <v>734</v>
      </c>
      <c r="F583" s="52" t="s">
        <v>56</v>
      </c>
      <c r="G583" s="52" t="s">
        <v>37</v>
      </c>
      <c r="H583" s="52" t="s">
        <v>19</v>
      </c>
      <c r="I583" s="54">
        <v>8.4</v>
      </c>
      <c r="J583" s="54">
        <v>4.7</v>
      </c>
      <c r="K583" s="54">
        <v>14.3</v>
      </c>
      <c r="L583" s="56">
        <f>[1]Sheet2!K577</f>
        <v>0.50768999999999986</v>
      </c>
      <c r="M583" s="54">
        <f>[1]Sheet2!L577</f>
        <v>2.1599279999999998</v>
      </c>
      <c r="N583" s="57">
        <v>1.5049999952316284</v>
      </c>
      <c r="O583" s="29">
        <f t="shared" si="8"/>
        <v>-0.65492800476837143</v>
      </c>
    </row>
    <row r="584" spans="1:15" ht="15.75" customHeight="1" x14ac:dyDescent="0.3">
      <c r="A584" s="17" t="s">
        <v>736</v>
      </c>
      <c r="B584" s="46" t="s">
        <v>737</v>
      </c>
      <c r="C584" s="47">
        <v>6699033</v>
      </c>
      <c r="D584" s="47">
        <v>13</v>
      </c>
      <c r="E584" s="47" t="s">
        <v>738</v>
      </c>
      <c r="F584" s="46" t="s">
        <v>17</v>
      </c>
      <c r="G584" s="46" t="s">
        <v>18</v>
      </c>
      <c r="H584" s="46" t="s">
        <v>38</v>
      </c>
      <c r="I584" s="51">
        <v>28</v>
      </c>
      <c r="J584" s="48">
        <v>6.78</v>
      </c>
      <c r="K584" s="48">
        <v>7.3</v>
      </c>
      <c r="L584" s="49">
        <f>[1]Sheet2!K578</f>
        <v>0.25315999999999994</v>
      </c>
      <c r="M584" s="48">
        <f>[1]Sheet2!L578</f>
        <v>0</v>
      </c>
      <c r="N584" s="50">
        <v>2.1047420751778243</v>
      </c>
      <c r="O584" s="29">
        <f t="shared" si="8"/>
        <v>2.1047420751778243</v>
      </c>
    </row>
    <row r="585" spans="1:15" ht="15.75" customHeight="1" x14ac:dyDescent="0.3">
      <c r="A585" s="17" t="s">
        <v>739</v>
      </c>
      <c r="B585" s="46" t="s">
        <v>740</v>
      </c>
      <c r="C585" s="47">
        <v>4700013</v>
      </c>
      <c r="D585" s="47">
        <v>13</v>
      </c>
      <c r="E585" s="47" t="s">
        <v>741</v>
      </c>
      <c r="F585" s="46" t="s">
        <v>36</v>
      </c>
      <c r="G585" s="46" t="s">
        <v>37</v>
      </c>
      <c r="H585" s="46" t="s">
        <v>38</v>
      </c>
      <c r="I585" s="48">
        <v>7.5</v>
      </c>
      <c r="J585" s="48">
        <v>5.7</v>
      </c>
      <c r="K585" s="48">
        <v>10.7</v>
      </c>
      <c r="L585" s="49">
        <f>[1]Sheet2!K579</f>
        <v>0.18096000000000001</v>
      </c>
      <c r="M585" s="48">
        <f>[1]Sheet2!L579</f>
        <v>0</v>
      </c>
      <c r="N585" s="50">
        <v>1.7949999868869781</v>
      </c>
      <c r="O585" s="29">
        <f t="shared" ref="O585:O634" si="9">IFERROR(N585-M585,)</f>
        <v>1.7949999868869781</v>
      </c>
    </row>
    <row r="586" spans="1:15" ht="15.75" customHeight="1" x14ac:dyDescent="0.3">
      <c r="A586" s="17" t="s">
        <v>742</v>
      </c>
      <c r="B586" s="46" t="s">
        <v>743</v>
      </c>
      <c r="C586" s="47">
        <v>2705013</v>
      </c>
      <c r="D586" s="47">
        <v>13</v>
      </c>
      <c r="E586" s="47" t="s">
        <v>55</v>
      </c>
      <c r="F586" s="46" t="s">
        <v>56</v>
      </c>
      <c r="G586" s="46" t="s">
        <v>37</v>
      </c>
      <c r="H586" s="46" t="s">
        <v>73</v>
      </c>
      <c r="I586" s="48">
        <v>22.4</v>
      </c>
      <c r="J586" s="51">
        <v>7</v>
      </c>
      <c r="K586" s="48">
        <v>17.8</v>
      </c>
      <c r="L586" s="49">
        <f>[1]Sheet2!K580</f>
        <v>9.9000000000000008E-3</v>
      </c>
      <c r="M586" s="48">
        <f>[1]Sheet2!L580</f>
        <v>0</v>
      </c>
      <c r="N586" s="50">
        <v>3.7046986012845426</v>
      </c>
      <c r="O586" s="29">
        <f t="shared" si="9"/>
        <v>3.7046986012845426</v>
      </c>
    </row>
    <row r="587" spans="1:15" ht="15.75" customHeight="1" x14ac:dyDescent="0.3">
      <c r="A587" s="17" t="s">
        <v>742</v>
      </c>
      <c r="B587" s="46" t="s">
        <v>744</v>
      </c>
      <c r="C587" s="47">
        <v>2705023</v>
      </c>
      <c r="D587" s="47">
        <v>13</v>
      </c>
      <c r="E587" s="47" t="s">
        <v>55</v>
      </c>
      <c r="F587" s="46" t="s">
        <v>56</v>
      </c>
      <c r="G587" s="46" t="s">
        <v>37</v>
      </c>
      <c r="H587" s="46" t="s">
        <v>73</v>
      </c>
      <c r="I587" s="48">
        <v>22.4</v>
      </c>
      <c r="J587" s="48">
        <v>6.320000171661377</v>
      </c>
      <c r="K587" s="48">
        <v>17.8</v>
      </c>
      <c r="L587" s="49">
        <f>[1]Sheet2!K581</f>
        <v>5.6075E-2</v>
      </c>
      <c r="M587" s="48">
        <f>[1]Sheet2!L581</f>
        <v>0</v>
      </c>
      <c r="N587" s="50">
        <v>2.4956701735860296</v>
      </c>
      <c r="O587" s="29">
        <f t="shared" si="9"/>
        <v>2.4956701735860296</v>
      </c>
    </row>
    <row r="588" spans="1:15" ht="15.75" customHeight="1" x14ac:dyDescent="0.3">
      <c r="A588" s="17" t="s">
        <v>745</v>
      </c>
      <c r="B588" s="46" t="s">
        <v>746</v>
      </c>
      <c r="C588" s="47">
        <v>1707013</v>
      </c>
      <c r="D588" s="47">
        <v>13</v>
      </c>
      <c r="E588" s="47" t="s">
        <v>26</v>
      </c>
      <c r="F588" s="46" t="s">
        <v>27</v>
      </c>
      <c r="G588" s="46" t="s">
        <v>18</v>
      </c>
      <c r="H588" s="46" t="s">
        <v>19</v>
      </c>
      <c r="I588" s="51">
        <v>28</v>
      </c>
      <c r="J588" s="48">
        <v>3.3</v>
      </c>
      <c r="K588" s="48">
        <v>10.4</v>
      </c>
      <c r="L588" s="49">
        <f>[1]Sheet2!K582</f>
        <v>5.1270000000000003E-2</v>
      </c>
      <c r="M588" s="48">
        <f>[1]Sheet2!L582</f>
        <v>0</v>
      </c>
      <c r="N588" s="50">
        <v>1.2091671453145041</v>
      </c>
      <c r="O588" s="29">
        <f t="shared" si="9"/>
        <v>1.2091671453145041</v>
      </c>
    </row>
    <row r="589" spans="1:15" ht="15.75" customHeight="1" x14ac:dyDescent="0.3">
      <c r="A589" s="17" t="s">
        <v>745</v>
      </c>
      <c r="B589" s="46" t="s">
        <v>747</v>
      </c>
      <c r="C589" s="47">
        <v>1707043</v>
      </c>
      <c r="D589" s="47">
        <v>13</v>
      </c>
      <c r="E589" s="47" t="s">
        <v>26</v>
      </c>
      <c r="F589" s="46" t="s">
        <v>27</v>
      </c>
      <c r="G589" s="46" t="s">
        <v>18</v>
      </c>
      <c r="H589" s="46" t="s">
        <v>19</v>
      </c>
      <c r="I589" s="51">
        <v>28</v>
      </c>
      <c r="J589" s="48">
        <v>5.81</v>
      </c>
      <c r="K589" s="48">
        <v>10.4</v>
      </c>
      <c r="L589" s="49">
        <f>[1]Sheet2!K583</f>
        <v>5.6483299999999996</v>
      </c>
      <c r="M589" s="48">
        <f>[1]Sheet2!L583</f>
        <v>0</v>
      </c>
      <c r="N589" s="50">
        <v>2.576566807110559</v>
      </c>
      <c r="O589" s="29">
        <f t="shared" si="9"/>
        <v>2.576566807110559</v>
      </c>
    </row>
    <row r="590" spans="1:15" ht="15.75" customHeight="1" x14ac:dyDescent="0.3">
      <c r="A590" s="17" t="s">
        <v>745</v>
      </c>
      <c r="B590" s="46" t="s">
        <v>748</v>
      </c>
      <c r="C590" s="47">
        <v>1707053</v>
      </c>
      <c r="D590" s="47">
        <v>13</v>
      </c>
      <c r="E590" s="47" t="s">
        <v>26</v>
      </c>
      <c r="F590" s="46" t="s">
        <v>27</v>
      </c>
      <c r="G590" s="46" t="s">
        <v>18</v>
      </c>
      <c r="H590" s="46" t="s">
        <v>22</v>
      </c>
      <c r="I590" s="48">
        <v>22.4</v>
      </c>
      <c r="J590" s="51">
        <v>6.97</v>
      </c>
      <c r="K590" s="48">
        <v>17.8</v>
      </c>
      <c r="L590" s="49">
        <f>[1]Sheet2!K584</f>
        <v>9.1899999999999996E-2</v>
      </c>
      <c r="M590" s="48">
        <f>[1]Sheet2!L584</f>
        <v>0</v>
      </c>
      <c r="N590" s="50">
        <v>3.004952787695272</v>
      </c>
      <c r="O590" s="29">
        <f t="shared" si="9"/>
        <v>3.004952787695272</v>
      </c>
    </row>
    <row r="591" spans="1:15" ht="15.75" customHeight="1" x14ac:dyDescent="0.3">
      <c r="A591" s="17" t="s">
        <v>745</v>
      </c>
      <c r="B591" s="46" t="s">
        <v>749</v>
      </c>
      <c r="C591" s="47">
        <v>1707073</v>
      </c>
      <c r="D591" s="47">
        <v>13</v>
      </c>
      <c r="E591" s="47" t="s">
        <v>26</v>
      </c>
      <c r="F591" s="46" t="s">
        <v>27</v>
      </c>
      <c r="G591" s="46" t="s">
        <v>18</v>
      </c>
      <c r="H591" s="46" t="s">
        <v>22</v>
      </c>
      <c r="I591" s="48">
        <v>22.4</v>
      </c>
      <c r="J591" s="48">
        <v>6.35</v>
      </c>
      <c r="K591" s="48">
        <v>17.8</v>
      </c>
      <c r="L591" s="49">
        <f>[1]Sheet2!K585</f>
        <v>4.0115499999999997</v>
      </c>
      <c r="M591" s="48">
        <f>[1]Sheet2!L585</f>
        <v>0</v>
      </c>
      <c r="N591" s="50">
        <v>-1.4224130285462442</v>
      </c>
      <c r="O591" s="29">
        <f t="shared" si="9"/>
        <v>-1.4224130285462442</v>
      </c>
    </row>
    <row r="592" spans="1:15" ht="15.75" customHeight="1" x14ac:dyDescent="0.3">
      <c r="A592" s="17" t="s">
        <v>745</v>
      </c>
      <c r="B592" s="46" t="s">
        <v>750</v>
      </c>
      <c r="C592" s="47">
        <v>1707103</v>
      </c>
      <c r="D592" s="47">
        <v>13</v>
      </c>
      <c r="E592" s="47" t="s">
        <v>26</v>
      </c>
      <c r="F592" s="46" t="s">
        <v>27</v>
      </c>
      <c r="G592" s="46" t="s">
        <v>18</v>
      </c>
      <c r="H592" s="46" t="s">
        <v>751</v>
      </c>
      <c r="I592" s="51">
        <v>28</v>
      </c>
      <c r="J592" s="48">
        <v>6.54</v>
      </c>
      <c r="K592" s="48">
        <v>17.8</v>
      </c>
      <c r="L592" s="49">
        <f>[1]Sheet2!K586</f>
        <v>0</v>
      </c>
      <c r="M592" s="48">
        <f>[1]Sheet2!L586</f>
        <v>0</v>
      </c>
      <c r="N592" s="50">
        <v>0</v>
      </c>
      <c r="O592" s="29">
        <f t="shared" si="9"/>
        <v>0</v>
      </c>
    </row>
    <row r="593" spans="1:15" ht="15.75" customHeight="1" x14ac:dyDescent="0.3">
      <c r="A593" s="17" t="s">
        <v>745</v>
      </c>
      <c r="B593" s="46" t="s">
        <v>752</v>
      </c>
      <c r="C593" s="47">
        <v>1707113</v>
      </c>
      <c r="D593" s="47">
        <v>13</v>
      </c>
      <c r="E593" s="47" t="s">
        <v>26</v>
      </c>
      <c r="F593" s="46" t="s">
        <v>27</v>
      </c>
      <c r="G593" s="46" t="s">
        <v>18</v>
      </c>
      <c r="H593" s="46" t="s">
        <v>751</v>
      </c>
      <c r="I593" s="51">
        <v>28</v>
      </c>
      <c r="J593" s="48">
        <v>0.4</v>
      </c>
      <c r="K593" s="48">
        <v>17.8</v>
      </c>
      <c r="L593" s="49">
        <f>[1]Sheet2!K587</f>
        <v>0</v>
      </c>
      <c r="M593" s="48">
        <f>[1]Sheet2!L587</f>
        <v>0</v>
      </c>
      <c r="N593" s="50">
        <v>0</v>
      </c>
      <c r="O593" s="29">
        <f t="shared" si="9"/>
        <v>0</v>
      </c>
    </row>
    <row r="594" spans="1:15" ht="15.75" customHeight="1" x14ac:dyDescent="0.3">
      <c r="A594" s="17" t="s">
        <v>745</v>
      </c>
      <c r="B594" s="46" t="s">
        <v>753</v>
      </c>
      <c r="C594" s="47">
        <v>1707063</v>
      </c>
      <c r="D594" s="47">
        <v>13</v>
      </c>
      <c r="E594" s="47" t="s">
        <v>26</v>
      </c>
      <c r="F594" s="46" t="s">
        <v>27</v>
      </c>
      <c r="G594" s="46" t="s">
        <v>18</v>
      </c>
      <c r="H594" s="46" t="s">
        <v>73</v>
      </c>
      <c r="I594" s="51">
        <v>28</v>
      </c>
      <c r="J594" s="48">
        <v>6.68</v>
      </c>
      <c r="K594" s="48">
        <v>10.4</v>
      </c>
      <c r="L594" s="49">
        <f>[1]Sheet2!K588</f>
        <v>1.5449999999999998E-2</v>
      </c>
      <c r="M594" s="48">
        <f>[1]Sheet2!L588</f>
        <v>0</v>
      </c>
      <c r="N594" s="50">
        <v>3.3880534689863904</v>
      </c>
      <c r="O594" s="29">
        <f t="shared" si="9"/>
        <v>3.3880534689863904</v>
      </c>
    </row>
    <row r="595" spans="1:15" ht="15.75" customHeight="1" x14ac:dyDescent="0.3">
      <c r="A595" s="17" t="s">
        <v>745</v>
      </c>
      <c r="B595" s="46" t="s">
        <v>754</v>
      </c>
      <c r="C595" s="47">
        <v>1707023</v>
      </c>
      <c r="D595" s="47">
        <v>13</v>
      </c>
      <c r="E595" s="47" t="s">
        <v>26</v>
      </c>
      <c r="F595" s="46" t="s">
        <v>27</v>
      </c>
      <c r="G595" s="46" t="s">
        <v>18</v>
      </c>
      <c r="H595" s="46" t="s">
        <v>73</v>
      </c>
      <c r="I595" s="51">
        <v>28</v>
      </c>
      <c r="J595" s="48">
        <v>7.13</v>
      </c>
      <c r="K595" s="48">
        <v>13.7</v>
      </c>
      <c r="L595" s="49">
        <f>[1]Sheet2!K589</f>
        <v>0.14899999999999999</v>
      </c>
      <c r="M595" s="48">
        <f>[1]Sheet2!L589</f>
        <v>0</v>
      </c>
      <c r="N595" s="50">
        <v>1.1026856830292262</v>
      </c>
      <c r="O595" s="29">
        <f t="shared" si="9"/>
        <v>1.1026856830292262</v>
      </c>
    </row>
    <row r="596" spans="1:15" ht="15.75" customHeight="1" x14ac:dyDescent="0.3">
      <c r="A596" s="17" t="s">
        <v>76</v>
      </c>
      <c r="B596" s="11" t="s">
        <v>76</v>
      </c>
      <c r="C596" s="12">
        <v>1743013</v>
      </c>
      <c r="D596" s="12">
        <v>13</v>
      </c>
      <c r="E596" s="11" t="s">
        <v>68</v>
      </c>
      <c r="F596" s="11" t="s">
        <v>27</v>
      </c>
      <c r="G596" s="11" t="s">
        <v>18</v>
      </c>
      <c r="H596" s="13" t="s">
        <v>19</v>
      </c>
      <c r="I596" s="27">
        <v>28</v>
      </c>
      <c r="J596" s="16" t="s">
        <v>76</v>
      </c>
      <c r="K596" s="14" t="s">
        <v>76</v>
      </c>
      <c r="L596" s="15">
        <f>[1]Sheet2!K593</f>
        <v>0</v>
      </c>
      <c r="M596" s="16">
        <f>[1]Sheet2!L593</f>
        <v>0</v>
      </c>
      <c r="N596" s="28" t="s">
        <v>76</v>
      </c>
      <c r="O596" s="29">
        <f t="shared" si="9"/>
        <v>0</v>
      </c>
    </row>
    <row r="597" spans="1:15" ht="15.75" customHeight="1" x14ac:dyDescent="0.3">
      <c r="A597" s="17" t="s">
        <v>76</v>
      </c>
      <c r="B597" s="18" t="s">
        <v>76</v>
      </c>
      <c r="C597" s="19">
        <v>1743023</v>
      </c>
      <c r="D597" s="19">
        <v>13</v>
      </c>
      <c r="E597" s="11" t="s">
        <v>68</v>
      </c>
      <c r="F597" s="18" t="s">
        <v>27</v>
      </c>
      <c r="G597" s="18" t="s">
        <v>18</v>
      </c>
      <c r="H597" s="20" t="s">
        <v>22</v>
      </c>
      <c r="I597" s="24">
        <v>28</v>
      </c>
      <c r="J597" s="23" t="s">
        <v>76</v>
      </c>
      <c r="K597" s="21" t="s">
        <v>76</v>
      </c>
      <c r="L597" s="22">
        <f>[1]Sheet2!K594</f>
        <v>0</v>
      </c>
      <c r="M597" s="23">
        <f>[1]Sheet2!L594</f>
        <v>0</v>
      </c>
      <c r="N597" s="28" t="s">
        <v>76</v>
      </c>
      <c r="O597" s="29">
        <f t="shared" si="9"/>
        <v>0</v>
      </c>
    </row>
    <row r="598" spans="1:15" ht="15.75" customHeight="1" x14ac:dyDescent="0.3">
      <c r="A598" s="17" t="s">
        <v>755</v>
      </c>
      <c r="B598" s="18" t="s">
        <v>76</v>
      </c>
      <c r="C598" s="19">
        <v>2720033</v>
      </c>
      <c r="D598" s="19">
        <v>13</v>
      </c>
      <c r="E598" s="12" t="s">
        <v>757</v>
      </c>
      <c r="F598" s="18" t="s">
        <v>56</v>
      </c>
      <c r="G598" s="18" t="s">
        <v>18</v>
      </c>
      <c r="H598" s="20" t="s">
        <v>40</v>
      </c>
      <c r="I598" s="24">
        <v>15.6</v>
      </c>
      <c r="J598" s="23" t="s">
        <v>76</v>
      </c>
      <c r="K598" s="21">
        <v>17.8</v>
      </c>
      <c r="L598" s="22">
        <f>[1]Sheet2!K597</f>
        <v>0</v>
      </c>
      <c r="M598" s="23">
        <f>[1]Sheet2!L597</f>
        <v>0</v>
      </c>
      <c r="N598" s="28" t="s">
        <v>76</v>
      </c>
      <c r="O598" s="29">
        <f t="shared" si="9"/>
        <v>0</v>
      </c>
    </row>
    <row r="599" spans="1:15" ht="15.75" customHeight="1" x14ac:dyDescent="0.3">
      <c r="A599" s="17" t="s">
        <v>778</v>
      </c>
      <c r="B599" s="30" t="s">
        <v>76</v>
      </c>
      <c r="C599" s="31">
        <v>2740013</v>
      </c>
      <c r="D599" s="31">
        <v>13</v>
      </c>
      <c r="E599" s="31" t="s">
        <v>780</v>
      </c>
      <c r="F599" s="30" t="s">
        <v>301</v>
      </c>
      <c r="G599" s="30" t="s">
        <v>18</v>
      </c>
      <c r="H599" s="33" t="s">
        <v>40</v>
      </c>
      <c r="I599" s="34">
        <v>7.5</v>
      </c>
      <c r="J599" s="35" t="s">
        <v>76</v>
      </c>
      <c r="K599" s="36">
        <v>17.8</v>
      </c>
      <c r="L599" s="37">
        <f>[1]Sheet2!K614</f>
        <v>0</v>
      </c>
      <c r="M599" s="35">
        <f>[1]Sheet2!L614</f>
        <v>0</v>
      </c>
      <c r="N599" s="38" t="s">
        <v>76</v>
      </c>
      <c r="O599" s="29">
        <f t="shared" si="9"/>
        <v>0</v>
      </c>
    </row>
    <row r="600" spans="1:15" ht="15.75" customHeight="1" x14ac:dyDescent="0.3">
      <c r="A600" s="17" t="s">
        <v>540</v>
      </c>
      <c r="B600" s="46" t="s">
        <v>809</v>
      </c>
      <c r="C600" s="47">
        <v>1545011</v>
      </c>
      <c r="D600" s="47">
        <v>13</v>
      </c>
      <c r="E600" s="47" t="s">
        <v>26</v>
      </c>
      <c r="F600" s="46" t="s">
        <v>27</v>
      </c>
      <c r="G600" s="46" t="s">
        <v>18</v>
      </c>
      <c r="H600" s="46" t="s">
        <v>19</v>
      </c>
      <c r="I600" s="51">
        <v>28</v>
      </c>
      <c r="J600" s="48">
        <v>6.23</v>
      </c>
      <c r="K600" s="48">
        <v>17.8</v>
      </c>
      <c r="L600" s="49">
        <f>[1]Sheet2!K389</f>
        <v>6.7159999999999997E-2</v>
      </c>
      <c r="M600" s="48">
        <f>[1]Sheet2!L389</f>
        <v>0</v>
      </c>
      <c r="N600" s="50">
        <v>1.7027969000723819</v>
      </c>
      <c r="O600" s="29">
        <f t="shared" si="9"/>
        <v>1.7027969000723819</v>
      </c>
    </row>
    <row r="601" spans="1:15" ht="15.75" customHeight="1" x14ac:dyDescent="0.3">
      <c r="A601" s="17" t="s">
        <v>755</v>
      </c>
      <c r="B601" s="46" t="s">
        <v>756</v>
      </c>
      <c r="C601" s="47">
        <v>2720023</v>
      </c>
      <c r="D601" s="47">
        <v>13</v>
      </c>
      <c r="E601" s="47" t="s">
        <v>757</v>
      </c>
      <c r="F601" s="46" t="s">
        <v>56</v>
      </c>
      <c r="G601" s="46" t="s">
        <v>18</v>
      </c>
      <c r="H601" s="46" t="s">
        <v>38</v>
      </c>
      <c r="I601" s="51">
        <v>25</v>
      </c>
      <c r="J601" s="51">
        <v>6</v>
      </c>
      <c r="K601" s="48">
        <v>17.8</v>
      </c>
      <c r="L601" s="49">
        <f>[1]Sheet2!K595</f>
        <v>0.28679000000000004</v>
      </c>
      <c r="M601" s="48">
        <f>[1]Sheet2!L595</f>
        <v>1.980092</v>
      </c>
      <c r="N601" s="50">
        <v>0.44818242255849644</v>
      </c>
      <c r="O601" s="29">
        <f t="shared" si="9"/>
        <v>-1.5319095774415035</v>
      </c>
    </row>
    <row r="602" spans="1:15" ht="15.75" customHeight="1" x14ac:dyDescent="0.3">
      <c r="A602" s="17" t="s">
        <v>755</v>
      </c>
      <c r="B602" s="46" t="s">
        <v>758</v>
      </c>
      <c r="C602" s="47">
        <v>2720013</v>
      </c>
      <c r="D602" s="47">
        <v>13</v>
      </c>
      <c r="E602" s="47" t="s">
        <v>757</v>
      </c>
      <c r="F602" s="46" t="s">
        <v>56</v>
      </c>
      <c r="G602" s="46" t="s">
        <v>18</v>
      </c>
      <c r="H602" s="46" t="s">
        <v>38</v>
      </c>
      <c r="I602" s="51">
        <v>25</v>
      </c>
      <c r="J602" s="48">
        <v>7.5</v>
      </c>
      <c r="K602" s="48">
        <v>14.3</v>
      </c>
      <c r="L602" s="49">
        <f>[1]Sheet2!K596</f>
        <v>3.0493849999999996</v>
      </c>
      <c r="M602" s="48">
        <f>[1]Sheet2!L596</f>
        <v>4.75</v>
      </c>
      <c r="N602" s="50">
        <v>-1.1562596389386397</v>
      </c>
      <c r="O602" s="29">
        <f t="shared" si="9"/>
        <v>-5.9062596389386393</v>
      </c>
    </row>
    <row r="603" spans="1:15" ht="15.75" customHeight="1" x14ac:dyDescent="0.3">
      <c r="A603" s="17" t="s">
        <v>576</v>
      </c>
      <c r="B603" s="46" t="s">
        <v>810</v>
      </c>
      <c r="C603" s="47">
        <v>1598013</v>
      </c>
      <c r="D603" s="47">
        <v>13</v>
      </c>
      <c r="E603" s="47" t="s">
        <v>578</v>
      </c>
      <c r="F603" s="46" t="s">
        <v>27</v>
      </c>
      <c r="G603" s="46" t="s">
        <v>18</v>
      </c>
      <c r="H603" s="46" t="s">
        <v>73</v>
      </c>
      <c r="I603" s="48">
        <v>22.4</v>
      </c>
      <c r="J603" s="48">
        <v>3.88</v>
      </c>
      <c r="K603" s="48">
        <v>17.8</v>
      </c>
      <c r="L603" s="49">
        <f>[1]Sheet2!K424</f>
        <v>0</v>
      </c>
      <c r="M603" s="48">
        <f>[1]Sheet2!L424</f>
        <v>0</v>
      </c>
      <c r="N603" s="50">
        <v>0.80809120894491082</v>
      </c>
      <c r="O603" s="29">
        <f t="shared" si="9"/>
        <v>0.80809120894491082</v>
      </c>
    </row>
    <row r="604" spans="1:15" ht="15.75" customHeight="1" x14ac:dyDescent="0.3">
      <c r="A604" s="25" t="s">
        <v>759</v>
      </c>
      <c r="B604" s="52" t="s">
        <v>760</v>
      </c>
      <c r="C604" s="53">
        <v>2725013</v>
      </c>
      <c r="D604" s="53">
        <v>13</v>
      </c>
      <c r="E604" s="53" t="s">
        <v>55</v>
      </c>
      <c r="F604" s="52" t="s">
        <v>301</v>
      </c>
      <c r="G604" s="52" t="s">
        <v>18</v>
      </c>
      <c r="H604" s="52" t="s">
        <v>38</v>
      </c>
      <c r="I604" s="55">
        <v>28</v>
      </c>
      <c r="J604" s="55">
        <v>4.9607337434480803</v>
      </c>
      <c r="K604" s="54">
        <v>14.3</v>
      </c>
      <c r="L604" s="56">
        <f>[1]Sheet2!K598</f>
        <v>2.5066700000000002</v>
      </c>
      <c r="M604" s="54">
        <f>[1]Sheet2!L598</f>
        <v>2.5</v>
      </c>
      <c r="N604" s="57">
        <v>-0.65974713556533582</v>
      </c>
      <c r="O604" s="29">
        <f t="shared" si="9"/>
        <v>-3.1597471355653357</v>
      </c>
    </row>
    <row r="605" spans="1:15" ht="15.75" customHeight="1" x14ac:dyDescent="0.3">
      <c r="A605" s="17" t="s">
        <v>759</v>
      </c>
      <c r="B605" s="46" t="s">
        <v>761</v>
      </c>
      <c r="C605" s="47">
        <v>2725023</v>
      </c>
      <c r="D605" s="47">
        <v>13</v>
      </c>
      <c r="E605" s="47" t="s">
        <v>55</v>
      </c>
      <c r="F605" s="46" t="s">
        <v>301</v>
      </c>
      <c r="G605" s="46" t="s">
        <v>18</v>
      </c>
      <c r="H605" s="46" t="s">
        <v>38</v>
      </c>
      <c r="I605" s="51">
        <v>28</v>
      </c>
      <c r="J605" s="51">
        <v>5.0144239854369843</v>
      </c>
      <c r="K605" s="48">
        <v>14.3</v>
      </c>
      <c r="L605" s="49">
        <f>[1]Sheet2!K599</f>
        <v>4.8240000000000005E-2</v>
      </c>
      <c r="M605" s="48">
        <f>[1]Sheet2!L599</f>
        <v>0</v>
      </c>
      <c r="N605" s="50">
        <v>1.7082061697205941</v>
      </c>
      <c r="O605" s="29">
        <f t="shared" si="9"/>
        <v>1.7082061697205941</v>
      </c>
    </row>
    <row r="606" spans="1:15" ht="15.75" customHeight="1" x14ac:dyDescent="0.3">
      <c r="A606" s="17" t="s">
        <v>762</v>
      </c>
      <c r="B606" s="46" t="s">
        <v>763</v>
      </c>
      <c r="C606" s="47">
        <v>5727023</v>
      </c>
      <c r="D606" s="47">
        <v>13</v>
      </c>
      <c r="E606" s="47" t="s">
        <v>764</v>
      </c>
      <c r="F606" s="46" t="s">
        <v>17</v>
      </c>
      <c r="G606" s="46" t="s">
        <v>18</v>
      </c>
      <c r="H606" s="46" t="s">
        <v>38</v>
      </c>
      <c r="I606" s="48">
        <v>7.5</v>
      </c>
      <c r="J606" s="48">
        <v>4.5</v>
      </c>
      <c r="K606" s="48">
        <v>7.3</v>
      </c>
      <c r="L606" s="49">
        <f>[1]Sheet2!K600</f>
        <v>4.2000000000000006E-3</v>
      </c>
      <c r="M606" s="48">
        <f>[1]Sheet2!L600</f>
        <v>0</v>
      </c>
      <c r="N606" s="50">
        <v>0.81449239981422716</v>
      </c>
      <c r="O606" s="29">
        <f t="shared" si="9"/>
        <v>0.81449239981422716</v>
      </c>
    </row>
    <row r="607" spans="1:15" ht="15.75" customHeight="1" x14ac:dyDescent="0.3">
      <c r="A607" s="17" t="s">
        <v>762</v>
      </c>
      <c r="B607" s="46" t="s">
        <v>765</v>
      </c>
      <c r="C607" s="47">
        <v>5727013</v>
      </c>
      <c r="D607" s="47">
        <v>13</v>
      </c>
      <c r="E607" s="47" t="s">
        <v>764</v>
      </c>
      <c r="F607" s="46" t="s">
        <v>17</v>
      </c>
      <c r="G607" s="46" t="s">
        <v>18</v>
      </c>
      <c r="H607" s="46" t="s">
        <v>46</v>
      </c>
      <c r="I607" s="48">
        <v>10.5</v>
      </c>
      <c r="J607" s="48">
        <v>7.8</v>
      </c>
      <c r="K607" s="48">
        <v>10.4</v>
      </c>
      <c r="L607" s="49">
        <f>[1]Sheet2!K601</f>
        <v>0</v>
      </c>
      <c r="M607" s="48">
        <f>[1]Sheet2!L601</f>
        <v>0</v>
      </c>
      <c r="N607" s="50">
        <v>2.0697728281051626</v>
      </c>
      <c r="O607" s="29">
        <f t="shared" si="9"/>
        <v>2.0697728281051626</v>
      </c>
    </row>
    <row r="608" spans="1:15" ht="15.75" customHeight="1" x14ac:dyDescent="0.3">
      <c r="A608" s="17" t="s">
        <v>766</v>
      </c>
      <c r="B608" s="46" t="s">
        <v>767</v>
      </c>
      <c r="C608" s="47">
        <v>4735043</v>
      </c>
      <c r="D608" s="47">
        <v>13</v>
      </c>
      <c r="E608" s="47" t="s">
        <v>768</v>
      </c>
      <c r="F608" s="46" t="s">
        <v>51</v>
      </c>
      <c r="G608" s="46" t="s">
        <v>18</v>
      </c>
      <c r="H608" s="46" t="s">
        <v>19</v>
      </c>
      <c r="I608" s="51">
        <v>28</v>
      </c>
      <c r="J608" s="48">
        <v>9.6</v>
      </c>
      <c r="K608" s="48">
        <v>17.8</v>
      </c>
      <c r="L608" s="49">
        <f>[1]Sheet2!K602</f>
        <v>0.14117999999999997</v>
      </c>
      <c r="M608" s="48">
        <f>[1]Sheet2!L602</f>
        <v>0</v>
      </c>
      <c r="N608" s="50">
        <v>4.0116341370499562</v>
      </c>
      <c r="O608" s="29">
        <f t="shared" si="9"/>
        <v>4.0116341370499562</v>
      </c>
    </row>
    <row r="609" spans="1:15" ht="15.75" customHeight="1" x14ac:dyDescent="0.3">
      <c r="A609" s="17" t="s">
        <v>766</v>
      </c>
      <c r="B609" s="46" t="s">
        <v>769</v>
      </c>
      <c r="C609" s="47">
        <v>4735013</v>
      </c>
      <c r="D609" s="47">
        <v>13</v>
      </c>
      <c r="E609" s="47" t="s">
        <v>768</v>
      </c>
      <c r="F609" s="46" t="s">
        <v>51</v>
      </c>
      <c r="G609" s="46" t="s">
        <v>18</v>
      </c>
      <c r="H609" s="46" t="s">
        <v>19</v>
      </c>
      <c r="I609" s="51">
        <v>28</v>
      </c>
      <c r="J609" s="48">
        <v>8.8000000000000007</v>
      </c>
      <c r="K609" s="48">
        <v>17.8</v>
      </c>
      <c r="L609" s="49">
        <f>[1]Sheet2!K603</f>
        <v>0.39474999999999993</v>
      </c>
      <c r="M609" s="48">
        <f>[1]Sheet2!L603</f>
        <v>0</v>
      </c>
      <c r="N609" s="50">
        <v>2.3551948768445623</v>
      </c>
      <c r="O609" s="29">
        <f t="shared" si="9"/>
        <v>2.3551948768445623</v>
      </c>
    </row>
    <row r="610" spans="1:15" ht="15.75" customHeight="1" x14ac:dyDescent="0.3">
      <c r="A610" s="17" t="s">
        <v>766</v>
      </c>
      <c r="B610" s="46" t="s">
        <v>770</v>
      </c>
      <c r="C610" s="47">
        <v>4735033</v>
      </c>
      <c r="D610" s="47">
        <v>13</v>
      </c>
      <c r="E610" s="47" t="s">
        <v>768</v>
      </c>
      <c r="F610" s="46" t="s">
        <v>51</v>
      </c>
      <c r="G610" s="46" t="s">
        <v>18</v>
      </c>
      <c r="H610" s="46" t="s">
        <v>22</v>
      </c>
      <c r="I610" s="51">
        <v>28</v>
      </c>
      <c r="J610" s="48">
        <v>9.6999999999999993</v>
      </c>
      <c r="K610" s="48">
        <v>17.8</v>
      </c>
      <c r="L610" s="49">
        <f>[1]Sheet2!K604</f>
        <v>0.47867999999999999</v>
      </c>
      <c r="M610" s="48">
        <f>[1]Sheet2!L604</f>
        <v>0</v>
      </c>
      <c r="N610" s="50">
        <v>3.808385610566233</v>
      </c>
      <c r="O610" s="29">
        <f t="shared" si="9"/>
        <v>3.808385610566233</v>
      </c>
    </row>
    <row r="611" spans="1:15" ht="15.75" customHeight="1" x14ac:dyDescent="0.3">
      <c r="A611" s="17" t="s">
        <v>766</v>
      </c>
      <c r="B611" s="46" t="s">
        <v>771</v>
      </c>
      <c r="C611" s="47">
        <v>4735023</v>
      </c>
      <c r="D611" s="47">
        <v>13</v>
      </c>
      <c r="E611" s="47" t="s">
        <v>768</v>
      </c>
      <c r="F611" s="46" t="s">
        <v>51</v>
      </c>
      <c r="G611" s="46" t="s">
        <v>18</v>
      </c>
      <c r="H611" s="46" t="s">
        <v>22</v>
      </c>
      <c r="I611" s="51">
        <v>28</v>
      </c>
      <c r="J611" s="48">
        <v>6.8</v>
      </c>
      <c r="K611" s="48">
        <v>17.8</v>
      </c>
      <c r="L611" s="49">
        <f>[1]Sheet2!K605</f>
        <v>0.162055</v>
      </c>
      <c r="M611" s="48">
        <f>[1]Sheet2!L605</f>
        <v>0</v>
      </c>
      <c r="N611" s="50">
        <v>2.5368669519784448</v>
      </c>
      <c r="O611" s="29">
        <f t="shared" si="9"/>
        <v>2.5368669519784448</v>
      </c>
    </row>
    <row r="612" spans="1:15" ht="15.75" customHeight="1" x14ac:dyDescent="0.3">
      <c r="A612" s="17" t="s">
        <v>772</v>
      </c>
      <c r="B612" s="46" t="s">
        <v>773</v>
      </c>
      <c r="C612" s="47">
        <v>4737013</v>
      </c>
      <c r="D612" s="47">
        <v>13</v>
      </c>
      <c r="E612" s="47" t="s">
        <v>113</v>
      </c>
      <c r="F612" s="46" t="s">
        <v>51</v>
      </c>
      <c r="G612" s="46" t="s">
        <v>18</v>
      </c>
      <c r="H612" s="46" t="s">
        <v>19</v>
      </c>
      <c r="I612" s="51">
        <v>28</v>
      </c>
      <c r="J612" s="48">
        <v>7.33</v>
      </c>
      <c r="K612" s="48">
        <v>17.8</v>
      </c>
      <c r="L612" s="49">
        <f>[1]Sheet2!K606</f>
        <v>0.92901500000000026</v>
      </c>
      <c r="M612" s="48">
        <f>[1]Sheet2!L606</f>
        <v>0</v>
      </c>
      <c r="N612" s="50">
        <v>0.74450305187131893</v>
      </c>
      <c r="O612" s="29">
        <f t="shared" si="9"/>
        <v>0.74450305187131893</v>
      </c>
    </row>
    <row r="613" spans="1:15" ht="15.75" customHeight="1" x14ac:dyDescent="0.3">
      <c r="A613" s="17" t="s">
        <v>772</v>
      </c>
      <c r="B613" s="46" t="s">
        <v>774</v>
      </c>
      <c r="C613" s="47">
        <v>4737023</v>
      </c>
      <c r="D613" s="47">
        <v>13</v>
      </c>
      <c r="E613" s="47" t="s">
        <v>113</v>
      </c>
      <c r="F613" s="46" t="s">
        <v>51</v>
      </c>
      <c r="G613" s="46" t="s">
        <v>18</v>
      </c>
      <c r="H613" s="46" t="s">
        <v>19</v>
      </c>
      <c r="I613" s="51">
        <v>28</v>
      </c>
      <c r="J613" s="48">
        <v>11.43</v>
      </c>
      <c r="K613" s="48">
        <v>17.8</v>
      </c>
      <c r="L613" s="49">
        <f>[1]Sheet2!K607</f>
        <v>4.6289800000000021</v>
      </c>
      <c r="M613" s="48">
        <f>[1]Sheet2!L607</f>
        <v>0</v>
      </c>
      <c r="N613" s="50">
        <v>2.2278068370877926</v>
      </c>
      <c r="O613" s="29">
        <f t="shared" si="9"/>
        <v>2.2278068370877926</v>
      </c>
    </row>
    <row r="614" spans="1:15" ht="15.75" customHeight="1" x14ac:dyDescent="0.3">
      <c r="A614" s="17" t="s">
        <v>772</v>
      </c>
      <c r="B614" s="46" t="s">
        <v>775</v>
      </c>
      <c r="C614" s="47">
        <v>4737033</v>
      </c>
      <c r="D614" s="47">
        <v>13</v>
      </c>
      <c r="E614" s="47" t="s">
        <v>113</v>
      </c>
      <c r="F614" s="46" t="s">
        <v>51</v>
      </c>
      <c r="G614" s="46" t="s">
        <v>18</v>
      </c>
      <c r="H614" s="46" t="s">
        <v>22</v>
      </c>
      <c r="I614" s="51">
        <v>28</v>
      </c>
      <c r="J614" s="48">
        <v>6.92</v>
      </c>
      <c r="K614" s="48">
        <v>18.399999999999999</v>
      </c>
      <c r="L614" s="49">
        <f>[1]Sheet2!K608</f>
        <v>8.5</v>
      </c>
      <c r="M614" s="48">
        <f>[1]Sheet2!L608</f>
        <v>0</v>
      </c>
      <c r="N614" s="50">
        <v>-2.2059455352106152</v>
      </c>
      <c r="O614" s="29">
        <f t="shared" si="9"/>
        <v>-2.2059455352106152</v>
      </c>
    </row>
    <row r="615" spans="1:15" ht="15.75" customHeight="1" x14ac:dyDescent="0.3">
      <c r="A615" s="17" t="s">
        <v>639</v>
      </c>
      <c r="B615" s="46" t="s">
        <v>640</v>
      </c>
      <c r="C615" s="47">
        <v>2665043</v>
      </c>
      <c r="D615" s="47">
        <v>13</v>
      </c>
      <c r="E615" s="47" t="s">
        <v>641</v>
      </c>
      <c r="F615" s="46" t="s">
        <v>56</v>
      </c>
      <c r="G615" s="46" t="s">
        <v>18</v>
      </c>
      <c r="H615" s="46" t="s">
        <v>38</v>
      </c>
      <c r="I615" s="51">
        <v>14</v>
      </c>
      <c r="J615" s="51">
        <v>0</v>
      </c>
      <c r="K615" s="48">
        <v>17.8</v>
      </c>
      <c r="L615" s="49">
        <f>[1]Sheet2!K466</f>
        <v>0</v>
      </c>
      <c r="M615" s="48">
        <f>[1]Sheet2!L466</f>
        <v>0</v>
      </c>
      <c r="N615" s="50">
        <v>0</v>
      </c>
      <c r="O615" s="29">
        <f t="shared" si="9"/>
        <v>0</v>
      </c>
    </row>
    <row r="616" spans="1:15" ht="15.75" customHeight="1" x14ac:dyDescent="0.3">
      <c r="A616" s="17" t="s">
        <v>772</v>
      </c>
      <c r="B616" s="46" t="s">
        <v>777</v>
      </c>
      <c r="C616" s="47">
        <v>4737053</v>
      </c>
      <c r="D616" s="47">
        <v>13</v>
      </c>
      <c r="E616" s="47" t="s">
        <v>113</v>
      </c>
      <c r="F616" s="46" t="s">
        <v>51</v>
      </c>
      <c r="G616" s="46" t="s">
        <v>18</v>
      </c>
      <c r="H616" s="46" t="s">
        <v>22</v>
      </c>
      <c r="I616" s="51">
        <v>28</v>
      </c>
      <c r="J616" s="51">
        <v>4.8</v>
      </c>
      <c r="K616" s="48">
        <v>18.399999999999999</v>
      </c>
      <c r="L616" s="49">
        <f>[1]Sheet2!K610</f>
        <v>0</v>
      </c>
      <c r="M616" s="48">
        <f>[1]Sheet2!L610</f>
        <v>0</v>
      </c>
      <c r="N616" s="50">
        <v>4.117287592936357</v>
      </c>
      <c r="O616" s="29">
        <f t="shared" si="9"/>
        <v>4.117287592936357</v>
      </c>
    </row>
    <row r="617" spans="1:15" ht="15.75" customHeight="1" x14ac:dyDescent="0.3">
      <c r="A617" s="17" t="s">
        <v>772</v>
      </c>
      <c r="B617" s="46" t="s">
        <v>776</v>
      </c>
      <c r="C617" s="47">
        <v>4737063</v>
      </c>
      <c r="D617" s="47">
        <v>13</v>
      </c>
      <c r="E617" s="47" t="s">
        <v>113</v>
      </c>
      <c r="F617" s="46" t="s">
        <v>51</v>
      </c>
      <c r="G617" s="46" t="s">
        <v>18</v>
      </c>
      <c r="H617" s="46" t="s">
        <v>22</v>
      </c>
      <c r="I617" s="51">
        <v>28</v>
      </c>
      <c r="J617" s="51">
        <v>0</v>
      </c>
      <c r="K617" s="48">
        <v>18.399999999999999</v>
      </c>
      <c r="L617" s="49">
        <f>[1]Sheet2!K609</f>
        <v>0</v>
      </c>
      <c r="M617" s="48">
        <f>[1]Sheet2!L609</f>
        <v>0</v>
      </c>
      <c r="N617" s="50">
        <v>0</v>
      </c>
      <c r="O617" s="29">
        <f t="shared" si="9"/>
        <v>0</v>
      </c>
    </row>
    <row r="618" spans="1:15" ht="15.75" customHeight="1" x14ac:dyDescent="0.3">
      <c r="A618" s="17" t="s">
        <v>778</v>
      </c>
      <c r="B618" s="46" t="s">
        <v>779</v>
      </c>
      <c r="C618" s="47">
        <v>2740033</v>
      </c>
      <c r="D618" s="47">
        <v>13</v>
      </c>
      <c r="E618" s="47" t="s">
        <v>780</v>
      </c>
      <c r="F618" s="46" t="s">
        <v>301</v>
      </c>
      <c r="G618" s="46" t="s">
        <v>18</v>
      </c>
      <c r="H618" s="46" t="s">
        <v>38</v>
      </c>
      <c r="I618" s="48">
        <v>16.8</v>
      </c>
      <c r="J618" s="48">
        <v>4.1404107825941026</v>
      </c>
      <c r="K618" s="48">
        <v>9.9</v>
      </c>
      <c r="L618" s="49">
        <f>[1]Sheet2!K612</f>
        <v>5.1360000000000003E-2</v>
      </c>
      <c r="M618" s="48">
        <f>[1]Sheet2!L612</f>
        <v>2.97</v>
      </c>
      <c r="N618" s="50">
        <v>1.4432946239300886</v>
      </c>
      <c r="O618" s="29">
        <f t="shared" si="9"/>
        <v>-1.5267053760699116</v>
      </c>
    </row>
    <row r="619" spans="1:15" ht="15.75" customHeight="1" x14ac:dyDescent="0.3">
      <c r="A619" s="17" t="s">
        <v>778</v>
      </c>
      <c r="B619" s="46" t="s">
        <v>781</v>
      </c>
      <c r="C619" s="47">
        <v>2740023</v>
      </c>
      <c r="D619" s="47">
        <v>13</v>
      </c>
      <c r="E619" s="47" t="s">
        <v>780</v>
      </c>
      <c r="F619" s="46" t="s">
        <v>301</v>
      </c>
      <c r="G619" s="46" t="s">
        <v>18</v>
      </c>
      <c r="H619" s="46" t="s">
        <v>38</v>
      </c>
      <c r="I619" s="48">
        <v>16.8</v>
      </c>
      <c r="J619" s="48">
        <v>4.696092419993759</v>
      </c>
      <c r="K619" s="48">
        <v>10.4</v>
      </c>
      <c r="L619" s="49">
        <f>[1]Sheet2!K613</f>
        <v>3.1228850000000001</v>
      </c>
      <c r="M619" s="48">
        <f>[1]Sheet2!L613</f>
        <v>4.7</v>
      </c>
      <c r="N619" s="50">
        <v>-1.0004876161531671</v>
      </c>
      <c r="O619" s="29">
        <f t="shared" si="9"/>
        <v>-5.7004876161531675</v>
      </c>
    </row>
    <row r="620" spans="1:15" ht="15.75" customHeight="1" x14ac:dyDescent="0.3">
      <c r="A620" s="17" t="s">
        <v>772</v>
      </c>
      <c r="B620" s="46" t="s">
        <v>811</v>
      </c>
      <c r="C620" s="47">
        <v>4737043</v>
      </c>
      <c r="D620" s="47">
        <v>13</v>
      </c>
      <c r="E620" s="47" t="s">
        <v>113</v>
      </c>
      <c r="F620" s="46" t="s">
        <v>51</v>
      </c>
      <c r="G620" s="46" t="s">
        <v>18</v>
      </c>
      <c r="H620" s="46" t="s">
        <v>22</v>
      </c>
      <c r="I620" s="51">
        <v>28</v>
      </c>
      <c r="J620" s="48">
        <v>9.19</v>
      </c>
      <c r="K620" s="48">
        <v>18.399999999999999</v>
      </c>
      <c r="L620" s="49">
        <f>[1]Sheet2!K611</f>
        <v>0</v>
      </c>
      <c r="M620" s="48">
        <f>[1]Sheet2!L611</f>
        <v>0</v>
      </c>
      <c r="N620" s="50">
        <v>2.6341831543647145</v>
      </c>
      <c r="O620" s="29">
        <f t="shared" si="9"/>
        <v>2.6341831543647145</v>
      </c>
    </row>
    <row r="621" spans="1:15" ht="15.75" customHeight="1" x14ac:dyDescent="0.3">
      <c r="A621" s="17" t="s">
        <v>782</v>
      </c>
      <c r="B621" s="46" t="s">
        <v>783</v>
      </c>
      <c r="C621" s="47">
        <v>1741012</v>
      </c>
      <c r="D621" s="47">
        <v>11</v>
      </c>
      <c r="E621" s="47" t="s">
        <v>26</v>
      </c>
      <c r="F621" s="46" t="s">
        <v>27</v>
      </c>
      <c r="G621" s="46" t="s">
        <v>37</v>
      </c>
      <c r="H621" s="46" t="s">
        <v>784</v>
      </c>
      <c r="I621" s="51">
        <v>20</v>
      </c>
      <c r="J621" s="48">
        <v>2.2999999999999998</v>
      </c>
      <c r="K621" s="48">
        <v>9.5</v>
      </c>
      <c r="L621" s="49">
        <f>[1]Sheet2!K615</f>
        <v>0</v>
      </c>
      <c r="M621" s="48">
        <f>[1]Sheet2!L615</f>
        <v>0</v>
      </c>
      <c r="N621" s="50">
        <v>0.75000001490116119</v>
      </c>
      <c r="O621" s="29">
        <f t="shared" si="9"/>
        <v>0.75000001490116119</v>
      </c>
    </row>
    <row r="622" spans="1:15" ht="15.75" customHeight="1" x14ac:dyDescent="0.3">
      <c r="A622" s="17" t="s">
        <v>782</v>
      </c>
      <c r="B622" s="46" t="s">
        <v>785</v>
      </c>
      <c r="C622" s="47">
        <v>1741042</v>
      </c>
      <c r="D622" s="47">
        <v>11</v>
      </c>
      <c r="E622" s="47" t="s">
        <v>26</v>
      </c>
      <c r="F622" s="46" t="s">
        <v>27</v>
      </c>
      <c r="G622" s="46" t="s">
        <v>37</v>
      </c>
      <c r="H622" s="46" t="s">
        <v>784</v>
      </c>
      <c r="I622" s="51">
        <v>20</v>
      </c>
      <c r="J622" s="48">
        <v>4.9000000000000004</v>
      </c>
      <c r="K622" s="48">
        <v>12.2</v>
      </c>
      <c r="L622" s="49">
        <f>[1]Sheet2!K616</f>
        <v>2.5999999999999999E-2</v>
      </c>
      <c r="M622" s="48">
        <f>[1]Sheet2!L616</f>
        <v>0</v>
      </c>
      <c r="N622" s="50">
        <v>1.5699999928474426</v>
      </c>
      <c r="O622" s="29">
        <f t="shared" si="9"/>
        <v>1.5699999928474426</v>
      </c>
    </row>
    <row r="623" spans="1:15" ht="15.75" customHeight="1" x14ac:dyDescent="0.3">
      <c r="A623" s="17" t="s">
        <v>786</v>
      </c>
      <c r="B623" s="46" t="s">
        <v>787</v>
      </c>
      <c r="C623" s="47">
        <v>4745073</v>
      </c>
      <c r="D623" s="47">
        <v>13</v>
      </c>
      <c r="E623" s="47" t="s">
        <v>788</v>
      </c>
      <c r="F623" s="46" t="s">
        <v>17</v>
      </c>
      <c r="G623" s="46" t="s">
        <v>18</v>
      </c>
      <c r="H623" s="46" t="s">
        <v>19</v>
      </c>
      <c r="I623" s="51">
        <v>28</v>
      </c>
      <c r="J623" s="51">
        <v>5</v>
      </c>
      <c r="K623" s="48">
        <v>17.8</v>
      </c>
      <c r="L623" s="49">
        <f>[1]Sheet2!K617</f>
        <v>0.20044999999999999</v>
      </c>
      <c r="M623" s="48">
        <f>[1]Sheet2!L617</f>
        <v>0</v>
      </c>
      <c r="N623" s="50">
        <v>1.3122201515853988</v>
      </c>
      <c r="O623" s="29">
        <f t="shared" si="9"/>
        <v>1.3122201515853988</v>
      </c>
    </row>
    <row r="624" spans="1:15" ht="15.75" customHeight="1" x14ac:dyDescent="0.3">
      <c r="A624" s="17" t="s">
        <v>786</v>
      </c>
      <c r="B624" s="46" t="s">
        <v>789</v>
      </c>
      <c r="C624" s="47">
        <v>4745063</v>
      </c>
      <c r="D624" s="47">
        <v>13</v>
      </c>
      <c r="E624" s="47" t="s">
        <v>788</v>
      </c>
      <c r="F624" s="46" t="s">
        <v>17</v>
      </c>
      <c r="G624" s="46" t="s">
        <v>18</v>
      </c>
      <c r="H624" s="46" t="s">
        <v>19</v>
      </c>
      <c r="I624" s="51">
        <v>28</v>
      </c>
      <c r="J624" s="48">
        <v>11.4</v>
      </c>
      <c r="K624" s="48">
        <v>18.399999999999999</v>
      </c>
      <c r="L624" s="49">
        <f>[1]Sheet2!K618</f>
        <v>0.39944000000000002</v>
      </c>
      <c r="M624" s="48">
        <f>[1]Sheet2!L618</f>
        <v>2.16</v>
      </c>
      <c r="N624" s="50">
        <v>4.6100899968715323</v>
      </c>
      <c r="O624" s="29">
        <f t="shared" si="9"/>
        <v>2.4500899968715322</v>
      </c>
    </row>
    <row r="625" spans="1:15" ht="15.75" customHeight="1" x14ac:dyDescent="0.3">
      <c r="A625" s="17" t="s">
        <v>786</v>
      </c>
      <c r="B625" s="46" t="s">
        <v>790</v>
      </c>
      <c r="C625" s="47">
        <v>4745043</v>
      </c>
      <c r="D625" s="47">
        <v>13</v>
      </c>
      <c r="E625" s="47" t="s">
        <v>788</v>
      </c>
      <c r="F625" s="46" t="s">
        <v>17</v>
      </c>
      <c r="G625" s="46" t="s">
        <v>18</v>
      </c>
      <c r="H625" s="46" t="s">
        <v>22</v>
      </c>
      <c r="I625" s="51">
        <v>28</v>
      </c>
      <c r="J625" s="51">
        <v>9</v>
      </c>
      <c r="K625" s="48">
        <v>18.399999999999999</v>
      </c>
      <c r="L625" s="49">
        <f>[1]Sheet2!K619</f>
        <v>4</v>
      </c>
      <c r="M625" s="48">
        <f>[1]Sheet2!L619</f>
        <v>0</v>
      </c>
      <c r="N625" s="50">
        <v>2.9672395083929448</v>
      </c>
      <c r="O625" s="29">
        <f t="shared" si="9"/>
        <v>2.9672395083929448</v>
      </c>
    </row>
    <row r="626" spans="1:15" ht="15.75" customHeight="1" x14ac:dyDescent="0.3">
      <c r="A626" s="17" t="s">
        <v>786</v>
      </c>
      <c r="B626" s="46" t="s">
        <v>791</v>
      </c>
      <c r="C626" s="47">
        <v>4745093</v>
      </c>
      <c r="D626" s="47">
        <v>13</v>
      </c>
      <c r="E626" s="47" t="s">
        <v>788</v>
      </c>
      <c r="F626" s="46" t="s">
        <v>17</v>
      </c>
      <c r="G626" s="46" t="s">
        <v>18</v>
      </c>
      <c r="H626" s="46" t="s">
        <v>22</v>
      </c>
      <c r="I626" s="51">
        <v>28</v>
      </c>
      <c r="J626" s="48">
        <v>8.9</v>
      </c>
      <c r="K626" s="48">
        <v>18.399999999999999</v>
      </c>
      <c r="L626" s="49">
        <f>[1]Sheet2!K620</f>
        <v>0.28818500000000002</v>
      </c>
      <c r="M626" s="48">
        <f>[1]Sheet2!L620</f>
        <v>0</v>
      </c>
      <c r="N626" s="50">
        <v>3.4074830816524475</v>
      </c>
      <c r="O626" s="29">
        <f t="shared" si="9"/>
        <v>3.4074830816524475</v>
      </c>
    </row>
    <row r="627" spans="1:15" ht="15.75" customHeight="1" x14ac:dyDescent="0.3">
      <c r="A627" s="17" t="s">
        <v>786</v>
      </c>
      <c r="B627" s="46" t="s">
        <v>792</v>
      </c>
      <c r="C627" s="47">
        <v>4745013</v>
      </c>
      <c r="D627" s="47">
        <v>13</v>
      </c>
      <c r="E627" s="47" t="s">
        <v>788</v>
      </c>
      <c r="F627" s="46" t="s">
        <v>17</v>
      </c>
      <c r="G627" s="46" t="s">
        <v>18</v>
      </c>
      <c r="H627" s="46" t="s">
        <v>73</v>
      </c>
      <c r="I627" s="51">
        <v>28</v>
      </c>
      <c r="J627" s="51">
        <v>11</v>
      </c>
      <c r="K627" s="48">
        <v>18.399999999999999</v>
      </c>
      <c r="L627" s="49">
        <f>[1]Sheet2!K621</f>
        <v>3.1754999999999999E-2</v>
      </c>
      <c r="M627" s="48">
        <f>[1]Sheet2!L621</f>
        <v>0</v>
      </c>
      <c r="N627" s="50">
        <v>4.659319517186157</v>
      </c>
      <c r="O627" s="29">
        <f t="shared" si="9"/>
        <v>4.659319517186157</v>
      </c>
    </row>
    <row r="628" spans="1:15" ht="15.75" customHeight="1" x14ac:dyDescent="0.3">
      <c r="A628" s="17" t="s">
        <v>786</v>
      </c>
      <c r="B628" s="46" t="s">
        <v>793</v>
      </c>
      <c r="C628" s="47">
        <v>4745023</v>
      </c>
      <c r="D628" s="47">
        <v>13</v>
      </c>
      <c r="E628" s="47" t="s">
        <v>788</v>
      </c>
      <c r="F628" s="46" t="s">
        <v>17</v>
      </c>
      <c r="G628" s="46" t="s">
        <v>18</v>
      </c>
      <c r="H628" s="46" t="s">
        <v>73</v>
      </c>
      <c r="I628" s="51">
        <v>28</v>
      </c>
      <c r="J628" s="48">
        <v>7.6</v>
      </c>
      <c r="K628" s="48">
        <v>18.399999999999999</v>
      </c>
      <c r="L628" s="49">
        <f>[1]Sheet2!K622</f>
        <v>2</v>
      </c>
      <c r="M628" s="48">
        <f>[1]Sheet2!L622</f>
        <v>0</v>
      </c>
      <c r="N628" s="50">
        <v>2.8713043463152452</v>
      </c>
      <c r="O628" s="29">
        <f t="shared" si="9"/>
        <v>2.8713043463152452</v>
      </c>
    </row>
    <row r="629" spans="1:15" ht="15.75" customHeight="1" x14ac:dyDescent="0.3">
      <c r="A629" s="17" t="s">
        <v>794</v>
      </c>
      <c r="B629" s="46" t="s">
        <v>795</v>
      </c>
      <c r="C629" s="47">
        <v>2753033</v>
      </c>
      <c r="D629" s="47">
        <v>13</v>
      </c>
      <c r="E629" s="47" t="s">
        <v>796</v>
      </c>
      <c r="F629" s="46" t="s">
        <v>56</v>
      </c>
      <c r="G629" s="46" t="s">
        <v>18</v>
      </c>
      <c r="H629" s="46" t="s">
        <v>38</v>
      </c>
      <c r="I629" s="51">
        <v>28</v>
      </c>
      <c r="J629" s="48">
        <v>9.3000000000000007</v>
      </c>
      <c r="K629" s="48">
        <v>17.8</v>
      </c>
      <c r="L629" s="49">
        <f>[1]Sheet2!K623</f>
        <v>0.17318999999999998</v>
      </c>
      <c r="M629" s="48">
        <f>[1]Sheet2!L623</f>
        <v>0</v>
      </c>
      <c r="N629" s="50">
        <v>3.1161655952833685</v>
      </c>
      <c r="O629" s="29">
        <f t="shared" si="9"/>
        <v>3.1161655952833685</v>
      </c>
    </row>
    <row r="630" spans="1:15" ht="15.75" customHeight="1" x14ac:dyDescent="0.3">
      <c r="A630" s="17" t="s">
        <v>794</v>
      </c>
      <c r="B630" s="46" t="s">
        <v>797</v>
      </c>
      <c r="C630" s="47">
        <v>2753023</v>
      </c>
      <c r="D630" s="47">
        <v>13</v>
      </c>
      <c r="E630" s="47" t="s">
        <v>796</v>
      </c>
      <c r="F630" s="46" t="s">
        <v>56</v>
      </c>
      <c r="G630" s="46" t="s">
        <v>18</v>
      </c>
      <c r="H630" s="46" t="s">
        <v>38</v>
      </c>
      <c r="I630" s="51">
        <v>28</v>
      </c>
      <c r="J630" s="48">
        <v>8.4</v>
      </c>
      <c r="K630" s="48">
        <v>18.399999999999999</v>
      </c>
      <c r="L630" s="49">
        <f>[1]Sheet2!K624</f>
        <v>0.52093000000000012</v>
      </c>
      <c r="M630" s="48">
        <f>[1]Sheet2!L624</f>
        <v>2.9884369999999998</v>
      </c>
      <c r="N630" s="50">
        <v>3.8276548535450448</v>
      </c>
      <c r="O630" s="29">
        <f t="shared" si="9"/>
        <v>0.83921785354504497</v>
      </c>
    </row>
    <row r="631" spans="1:15" ht="15.75" customHeight="1" x14ac:dyDescent="0.3">
      <c r="A631" s="17" t="s">
        <v>794</v>
      </c>
      <c r="B631" s="46" t="s">
        <v>798</v>
      </c>
      <c r="C631" s="47">
        <v>2753013</v>
      </c>
      <c r="D631" s="47">
        <v>13</v>
      </c>
      <c r="E631" s="47" t="s">
        <v>796</v>
      </c>
      <c r="F631" s="46" t="s">
        <v>56</v>
      </c>
      <c r="G631" s="46" t="s">
        <v>18</v>
      </c>
      <c r="H631" s="46" t="s">
        <v>40</v>
      </c>
      <c r="I631" s="51">
        <v>14</v>
      </c>
      <c r="J631" s="48">
        <v>2.2000000000000002</v>
      </c>
      <c r="K631" s="48">
        <v>10.4</v>
      </c>
      <c r="L631" s="49">
        <f>[1]Sheet2!K625</f>
        <v>0.43875999999999998</v>
      </c>
      <c r="M631" s="48">
        <f>[1]Sheet2!L625</f>
        <v>6.5</v>
      </c>
      <c r="N631" s="50">
        <v>0.62681428903604774</v>
      </c>
      <c r="O631" s="29">
        <f t="shared" si="9"/>
        <v>-5.873185710963952</v>
      </c>
    </row>
    <row r="632" spans="1:15" ht="15.75" customHeight="1" x14ac:dyDescent="0.3">
      <c r="A632" s="17" t="s">
        <v>794</v>
      </c>
      <c r="B632" s="46" t="s">
        <v>799</v>
      </c>
      <c r="C632" s="47">
        <v>2753043</v>
      </c>
      <c r="D632" s="47">
        <v>13</v>
      </c>
      <c r="E632" s="47" t="s">
        <v>796</v>
      </c>
      <c r="F632" s="46" t="s">
        <v>56</v>
      </c>
      <c r="G632" s="46" t="s">
        <v>18</v>
      </c>
      <c r="H632" s="46" t="s">
        <v>40</v>
      </c>
      <c r="I632" s="51">
        <v>14</v>
      </c>
      <c r="J632" s="48">
        <v>7.6</v>
      </c>
      <c r="K632" s="48">
        <v>17.8</v>
      </c>
      <c r="L632" s="49">
        <f>[1]Sheet2!K626</f>
        <v>2.3828649999999998</v>
      </c>
      <c r="M632" s="48">
        <f>[1]Sheet2!L626</f>
        <v>0</v>
      </c>
      <c r="N632" s="50">
        <v>1.9946614099246727</v>
      </c>
      <c r="O632" s="29">
        <f t="shared" si="9"/>
        <v>1.9946614099246727</v>
      </c>
    </row>
    <row r="633" spans="1:15" ht="15.75" customHeight="1" x14ac:dyDescent="0.3">
      <c r="A633" s="17" t="s">
        <v>800</v>
      </c>
      <c r="B633" s="46" t="s">
        <v>801</v>
      </c>
      <c r="C633" s="47">
        <v>4760013</v>
      </c>
      <c r="D633" s="47">
        <v>13</v>
      </c>
      <c r="E633" s="47" t="s">
        <v>802</v>
      </c>
      <c r="F633" s="46" t="s">
        <v>36</v>
      </c>
      <c r="G633" s="46" t="s">
        <v>37</v>
      </c>
      <c r="H633" s="46" t="s">
        <v>38</v>
      </c>
      <c r="I633" s="51">
        <v>7.5</v>
      </c>
      <c r="J633" s="48">
        <v>8.1899998188018799</v>
      </c>
      <c r="K633" s="48">
        <v>17.8</v>
      </c>
      <c r="L633" s="49">
        <f>[1]Sheet2!K627</f>
        <v>0.75002499999999994</v>
      </c>
      <c r="M633" s="48">
        <f>[1]Sheet2!L627</f>
        <v>2.5</v>
      </c>
      <c r="N633" s="50">
        <v>2.5068041835863566</v>
      </c>
      <c r="O633" s="29">
        <f t="shared" si="9"/>
        <v>6.8041835863565936E-3</v>
      </c>
    </row>
    <row r="634" spans="1:15" ht="15.75" customHeight="1" x14ac:dyDescent="0.3">
      <c r="A634" s="26" t="s">
        <v>800</v>
      </c>
      <c r="B634" s="46" t="s">
        <v>803</v>
      </c>
      <c r="C634" s="47">
        <v>4760023</v>
      </c>
      <c r="D634" s="47">
        <v>13</v>
      </c>
      <c r="E634" s="47" t="s">
        <v>802</v>
      </c>
      <c r="F634" s="46" t="s">
        <v>36</v>
      </c>
      <c r="G634" s="46" t="s">
        <v>37</v>
      </c>
      <c r="H634" s="46" t="s">
        <v>40</v>
      </c>
      <c r="I634" s="51">
        <v>7.8</v>
      </c>
      <c r="J634" s="48">
        <v>9.214999794960022</v>
      </c>
      <c r="K634" s="48">
        <v>10.4</v>
      </c>
      <c r="L634" s="49">
        <f>[1]Sheet2!K628</f>
        <v>0.45269999999999988</v>
      </c>
      <c r="M634" s="48">
        <f>[1]Sheet2!L628</f>
        <v>0</v>
      </c>
      <c r="N634" s="50">
        <v>2.7934020868281726</v>
      </c>
      <c r="O634" s="29">
        <f>IFERROR(N634-M634,)</f>
        <v>2.7934020868281726</v>
      </c>
    </row>
  </sheetData>
  <autoFilter ref="A7:O634" xr:uid="{A32945FC-6C94-4F28-AB46-2344132C942E}"/>
  <mergeCells count="4">
    <mergeCell ref="A1:L1"/>
    <mergeCell ref="A2:M2"/>
    <mergeCell ref="A4:F4"/>
    <mergeCell ref="B5:F5"/>
  </mergeCells>
  <conditionalFormatting sqref="K8:K538">
    <cfRule type="cellIs" dxfId="2" priority="5" operator="equal">
      <formula>#REF!</formula>
    </cfRule>
  </conditionalFormatting>
  <conditionalFormatting sqref="K539:K634">
    <cfRule type="cellIs" dxfId="1" priority="4" operator="equal">
      <formula>#REF!</formula>
    </cfRule>
  </conditionalFormatting>
  <conditionalFormatting sqref="O8:O634">
    <cfRule type="colorScale" priority="1">
      <colorScale>
        <cfvo type="num" val="0"/>
        <cfvo type="num" val="1"/>
        <cfvo type="max"/>
        <color rgb="FFF8696B"/>
        <color rgb="FFFFEB84"/>
        <color rgb="FF63BE7B"/>
      </colorScale>
    </cfRule>
    <cfRule type="cellIs" dxfId="0" priority="3" operator="lessThan">
      <formula>0</formula>
    </cfRule>
  </conditionalFormatting>
  <conditionalFormatting sqref="O7">
    <cfRule type="colorScale" priority="2">
      <colorScale>
        <cfvo type="min"/>
        <cfvo type="percentile" val="50"/>
        <cfvo type="max"/>
        <color rgb="FF63BE7B"/>
        <color rgb="FFFFEB84"/>
        <color rgb="FFF8696B"/>
      </colorScale>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Zappe</dc:creator>
  <cp:lastModifiedBy>Rebecca Feuerlicht</cp:lastModifiedBy>
  <dcterms:created xsi:type="dcterms:W3CDTF">2019-11-27T18:25:03Z</dcterms:created>
  <dcterms:modified xsi:type="dcterms:W3CDTF">2020-02-26T16:35:31Z</dcterms:modified>
</cp:coreProperties>
</file>